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86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<sst xmlns="http://schemas.openxmlformats.org/spreadsheetml/2006/main" count="130" uniqueCount="44">
  <si>
    <t>Zubů</t>
  </si>
  <si>
    <t>Barva</t>
  </si>
  <si>
    <t>prům.</t>
  </si>
  <si>
    <t>inch</t>
  </si>
  <si>
    <t>šedá</t>
  </si>
  <si>
    <t>hnědá</t>
  </si>
  <si>
    <t>fialová</t>
  </si>
  <si>
    <t>oranžová</t>
  </si>
  <si>
    <t>modrá</t>
  </si>
  <si>
    <t>bílá</t>
  </si>
  <si>
    <t>červená</t>
  </si>
  <si>
    <t>zelená</t>
  </si>
  <si>
    <t>žlutá</t>
  </si>
  <si>
    <t>růžová</t>
  </si>
  <si>
    <t>0,700</t>
  </si>
  <si>
    <t>19,50</t>
  </si>
  <si>
    <t>20,30</t>
  </si>
  <si>
    <t>15,80</t>
  </si>
  <si>
    <t>16,20</t>
  </si>
  <si>
    <t>23,70</t>
  </si>
  <si>
    <t>14,90</t>
  </si>
  <si>
    <t>0,840</t>
  </si>
  <si>
    <t>0,560</t>
  </si>
  <si>
    <t>64 pitch</t>
  </si>
  <si>
    <t>72 pitch</t>
  </si>
  <si>
    <t>mod. 0,5 Plafit</t>
  </si>
  <si>
    <t>15.48</t>
  </si>
  <si>
    <t>23.5</t>
  </si>
  <si>
    <t>80 pitch    0.3175</t>
  </si>
  <si>
    <t>64 pitch 0.3968</t>
  </si>
  <si>
    <t>48 pitch 0.5291</t>
  </si>
  <si>
    <t>72 pitch 0.3527</t>
  </si>
  <si>
    <t>64 pitch Falcon</t>
  </si>
  <si>
    <t>Plafit mod. 0.5</t>
  </si>
  <si>
    <t>Falcon 64 pitch</t>
  </si>
  <si>
    <t>Druh</t>
  </si>
  <si>
    <t>osa</t>
  </si>
  <si>
    <t>48 pitch</t>
  </si>
  <si>
    <t xml:space="preserve">   2 - pouze na zakázku</t>
  </si>
  <si>
    <t>72 pitch (15°)</t>
  </si>
  <si>
    <t>Disk průměr</t>
  </si>
  <si>
    <t>tloušťka</t>
  </si>
  <si>
    <t>1,5</t>
  </si>
  <si>
    <t>mm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</si>
</sst>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9">
    <font>
      <sz val="10"/>
      <name val="Arial CE"/>
      <family val="0"/>
    </font>
    <font>
      <b/>
      <i/>
      <sz val="10"/>
      <name val="Arial CE"/>
      <family val="2"/>
    </font>
    <font>
      <b/>
      <i/>
      <sz val="8"/>
      <name val="Arial CE"/>
      <family val="2"/>
    </font>
    <font>
      <b/>
      <i/>
      <sz val="8"/>
      <color indexed="9"/>
      <name val="Arial CE"/>
      <family val="2"/>
    </font>
    <font>
      <b/>
      <i/>
      <u val="single"/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"/>
      <right style="medium"/>
      <top style="medium"/>
      <bottom>
        <color indexed="63"/>
      </bottom>
    </border>
    <border>
      <left style="medium">
        <color indexed="10"/>
      </left>
      <right style="thin"/>
      <top style="medium">
        <color indexed="10"/>
      </top>
      <bottom style="thin"/>
    </border>
    <border>
      <left style="thin"/>
      <right style="thin"/>
      <top style="medium">
        <color indexed="10"/>
      </top>
      <bottom style="thin"/>
    </border>
    <border>
      <left style="thin"/>
      <right style="medium">
        <color indexed="10"/>
      </right>
      <top style="medium">
        <color indexed="10"/>
      </top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thin"/>
      <top style="thin"/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10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39" borderId="12" xfId="0" applyFont="1" applyFill="1" applyBorder="1" applyAlignment="1">
      <alignment horizontal="center" vertical="center"/>
    </xf>
    <xf numFmtId="0" fontId="3" fillId="40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41" borderId="12" xfId="0" applyFont="1" applyFill="1" applyBorder="1" applyAlignment="1">
      <alignment horizontal="center" vertical="center"/>
    </xf>
    <xf numFmtId="0" fontId="2" fillId="42" borderId="12" xfId="0" applyFont="1" applyFill="1" applyBorder="1" applyAlignment="1">
      <alignment horizontal="center" vertical="center"/>
    </xf>
    <xf numFmtId="0" fontId="2" fillId="40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49" fontId="2" fillId="0" borderId="12" xfId="0" applyNumberFormat="1" applyFont="1" applyBorder="1" applyAlignment="1">
      <alignment horizontal="center" vertic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0" xfId="0" applyFont="1" applyAlignment="1">
      <alignment/>
    </xf>
    <xf numFmtId="0" fontId="4" fillId="33" borderId="0" xfId="0" applyFont="1" applyFill="1" applyBorder="1" applyAlignment="1">
      <alignment horizontal="center"/>
    </xf>
    <xf numFmtId="0" fontId="2" fillId="43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7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2" fillId="42" borderId="22" xfId="0" applyFont="1" applyFill="1" applyBorder="1" applyAlignment="1">
      <alignment horizontal="center" vertical="center"/>
    </xf>
    <xf numFmtId="0" fontId="2" fillId="44" borderId="12" xfId="0" applyFont="1" applyFill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41" borderId="22" xfId="0" applyFont="1" applyFill="1" applyBorder="1" applyAlignment="1">
      <alignment horizontal="center" vertical="center"/>
    </xf>
    <xf numFmtId="0" fontId="2" fillId="43" borderId="32" xfId="0" applyFont="1" applyFill="1" applyBorder="1" applyAlignment="1">
      <alignment horizontal="center" vertical="center"/>
    </xf>
    <xf numFmtId="0" fontId="2" fillId="40" borderId="22" xfId="0" applyFont="1" applyFill="1" applyBorder="1" applyAlignment="1">
      <alignment horizontal="center" vertical="center"/>
    </xf>
    <xf numFmtId="0" fontId="2" fillId="45" borderId="11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45" borderId="20" xfId="0" applyFont="1" applyFill="1" applyBorder="1" applyAlignment="1">
      <alignment horizontal="center" vertical="center" wrapText="1"/>
    </xf>
    <xf numFmtId="0" fontId="2" fillId="45" borderId="34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2" fontId="2" fillId="33" borderId="1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2" fontId="2" fillId="43" borderId="20" xfId="0" applyNumberFormat="1" applyFont="1" applyFill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2" fontId="2" fillId="43" borderId="35" xfId="0" applyNumberFormat="1" applyFont="1" applyFill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36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3" xfId="0" applyFont="1" applyBorder="1" applyAlignment="1">
      <alignment/>
    </xf>
    <xf numFmtId="0" fontId="0" fillId="0" borderId="33" xfId="0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1"/>
  <sheetViews>
    <sheetView showGridLines="0" tabSelected="1" zoomScalePageLayoutView="0" workbookViewId="0" topLeftCell="A3">
      <selection activeCell="AE30" sqref="AE30"/>
    </sheetView>
  </sheetViews>
  <sheetFormatPr defaultColWidth="8.875" defaultRowHeight="12.75"/>
  <cols>
    <col min="1" max="1" width="1.75390625" style="24" customWidth="1"/>
    <col min="2" max="2" width="4.75390625" style="13" customWidth="1"/>
    <col min="3" max="3" width="9.75390625" style="13" customWidth="1"/>
    <col min="4" max="5" width="5.75390625" style="13" customWidth="1"/>
    <col min="6" max="6" width="1.75390625" style="13" customWidth="1"/>
    <col min="7" max="7" width="4.75390625" style="13" customWidth="1"/>
    <col min="8" max="8" width="9.75390625" style="13" customWidth="1"/>
    <col min="9" max="10" width="5.75390625" style="13" customWidth="1"/>
    <col min="11" max="11" width="1.75390625" style="13" customWidth="1"/>
    <col min="12" max="12" width="4.75390625" style="13" customWidth="1"/>
    <col min="13" max="13" width="9.75390625" style="13" customWidth="1"/>
    <col min="14" max="15" width="5.75390625" style="13" customWidth="1"/>
    <col min="16" max="16" width="1.75390625" style="24" customWidth="1"/>
    <col min="17" max="17" width="8.875" style="1" customWidth="1"/>
    <col min="18" max="18" width="1.75390625" style="24" customWidth="1"/>
    <col min="19" max="19" width="4.75390625" style="13" customWidth="1"/>
    <col min="20" max="20" width="9.75390625" style="13" customWidth="1"/>
    <col min="21" max="21" width="5.75390625" style="13" customWidth="1"/>
    <col min="22" max="22" width="5.75390625" style="72" customWidth="1"/>
    <col min="23" max="23" width="1.75390625" style="13" customWidth="1"/>
    <col min="24" max="24" width="4.75390625" style="13" customWidth="1"/>
    <col min="25" max="25" width="9.75390625" style="13" customWidth="1"/>
    <col min="26" max="27" width="5.75390625" style="13" customWidth="1"/>
    <col min="28" max="28" width="1.75390625" style="13" customWidth="1"/>
    <col min="29" max="29" width="4.75390625" style="13" customWidth="1"/>
    <col min="30" max="30" width="9.75390625" style="13" customWidth="1"/>
    <col min="31" max="32" width="5.75390625" style="13" customWidth="1"/>
    <col min="33" max="33" width="1.75390625" style="24" customWidth="1"/>
    <col min="34" max="16384" width="8.875" style="1" customWidth="1"/>
  </cols>
  <sheetData>
    <row r="1" spans="1:33" ht="12" customHeight="1" thickTop="1">
      <c r="A1" s="17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8"/>
      <c r="R1" s="17"/>
      <c r="S1" s="2"/>
      <c r="T1" s="2"/>
      <c r="U1" s="2"/>
      <c r="V1" s="64"/>
      <c r="W1" s="2"/>
      <c r="X1" s="2"/>
      <c r="Y1" s="2"/>
      <c r="Z1" s="2"/>
      <c r="AA1" s="2"/>
      <c r="AB1" s="2"/>
      <c r="AC1" s="2"/>
      <c r="AD1" s="2"/>
      <c r="AE1" s="2"/>
      <c r="AF1" s="2"/>
      <c r="AG1" s="18"/>
    </row>
    <row r="2" spans="1:33" ht="12" customHeight="1">
      <c r="A2" s="19"/>
      <c r="B2" s="3"/>
      <c r="C2" s="3"/>
      <c r="D2" s="3"/>
      <c r="E2" s="3"/>
      <c r="F2" s="3"/>
      <c r="G2" s="3"/>
      <c r="H2" s="25"/>
      <c r="I2" s="3"/>
      <c r="J2" s="3"/>
      <c r="K2" s="3"/>
      <c r="L2" s="3"/>
      <c r="M2" s="3"/>
      <c r="N2" s="3"/>
      <c r="O2" s="3"/>
      <c r="P2" s="20"/>
      <c r="R2" s="19"/>
      <c r="S2" s="3"/>
      <c r="T2" s="3"/>
      <c r="U2" s="3"/>
      <c r="V2" s="65"/>
      <c r="W2" s="3"/>
      <c r="X2" s="3"/>
      <c r="Y2" s="25"/>
      <c r="Z2" s="3"/>
      <c r="AA2" s="3"/>
      <c r="AB2" s="3"/>
      <c r="AC2" s="3"/>
      <c r="AD2" s="3"/>
      <c r="AE2" s="3"/>
      <c r="AF2" s="3"/>
      <c r="AG2" s="20"/>
    </row>
    <row r="3" spans="1:33" ht="12" customHeight="1">
      <c r="A3" s="1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0"/>
      <c r="R3" s="19"/>
      <c r="S3" s="3"/>
      <c r="T3" s="3"/>
      <c r="U3" s="3"/>
      <c r="V3" s="65"/>
      <c r="W3" s="3"/>
      <c r="X3" s="3"/>
      <c r="Y3" s="3"/>
      <c r="Z3" s="3"/>
      <c r="AA3" s="3"/>
      <c r="AB3" s="3"/>
      <c r="AC3" s="3"/>
      <c r="AD3" s="3"/>
      <c r="AE3" s="3"/>
      <c r="AF3" s="3"/>
      <c r="AG3" s="20"/>
    </row>
    <row r="4" spans="1:33" ht="12" customHeight="1" thickBot="1">
      <c r="A4" s="1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0"/>
      <c r="R4" s="19"/>
      <c r="S4" s="3"/>
      <c r="T4" s="3"/>
      <c r="U4" s="3"/>
      <c r="V4" s="65"/>
      <c r="W4" s="3"/>
      <c r="X4" s="3"/>
      <c r="Y4" s="3"/>
      <c r="Z4" s="3"/>
      <c r="AA4" s="3"/>
      <c r="AB4" s="3"/>
      <c r="AC4" s="3"/>
      <c r="AD4" s="3"/>
      <c r="AE4" s="3"/>
      <c r="AF4" s="3"/>
      <c r="AG4" s="20"/>
    </row>
    <row r="5" spans="1:33" ht="24.75" customHeight="1" thickBot="1">
      <c r="A5" s="19"/>
      <c r="B5" s="3"/>
      <c r="C5" s="4" t="s">
        <v>28</v>
      </c>
      <c r="D5" s="3"/>
      <c r="E5" s="3"/>
      <c r="F5" s="3"/>
      <c r="G5" s="3"/>
      <c r="H5" s="4" t="s">
        <v>29</v>
      </c>
      <c r="I5" s="3"/>
      <c r="J5" s="3"/>
      <c r="K5" s="3"/>
      <c r="L5" s="3"/>
      <c r="M5" s="4" t="s">
        <v>30</v>
      </c>
      <c r="N5" s="3"/>
      <c r="O5" s="3"/>
      <c r="P5" s="20"/>
      <c r="R5" s="19"/>
      <c r="S5" s="3"/>
      <c r="T5" s="50" t="s">
        <v>31</v>
      </c>
      <c r="U5" s="3"/>
      <c r="V5" s="65"/>
      <c r="W5" s="3"/>
      <c r="X5" s="3"/>
      <c r="Y5" s="4" t="s">
        <v>32</v>
      </c>
      <c r="Z5" s="3"/>
      <c r="AA5" s="3"/>
      <c r="AB5" s="3"/>
      <c r="AC5" s="3"/>
      <c r="AD5" s="4" t="s">
        <v>25</v>
      </c>
      <c r="AE5" s="3"/>
      <c r="AF5" s="3"/>
      <c r="AG5" s="20"/>
    </row>
    <row r="6" spans="1:33" ht="12" customHeight="1" thickBot="1">
      <c r="A6" s="19"/>
      <c r="B6" s="26" t="s">
        <v>0</v>
      </c>
      <c r="C6" s="26" t="s">
        <v>1</v>
      </c>
      <c r="D6" s="26" t="s">
        <v>2</v>
      </c>
      <c r="E6" s="26" t="s">
        <v>3</v>
      </c>
      <c r="F6" s="3"/>
      <c r="G6" s="26" t="s">
        <v>0</v>
      </c>
      <c r="H6" s="26" t="s">
        <v>1</v>
      </c>
      <c r="I6" s="26" t="s">
        <v>2</v>
      </c>
      <c r="J6" s="26" t="s">
        <v>3</v>
      </c>
      <c r="K6" s="3"/>
      <c r="L6" s="26" t="s">
        <v>0</v>
      </c>
      <c r="M6" s="26" t="s">
        <v>1</v>
      </c>
      <c r="N6" s="26" t="s">
        <v>2</v>
      </c>
      <c r="O6" s="26" t="s">
        <v>3</v>
      </c>
      <c r="P6" s="20"/>
      <c r="R6" s="19"/>
      <c r="S6" s="26" t="s">
        <v>0</v>
      </c>
      <c r="T6" s="26" t="s">
        <v>1</v>
      </c>
      <c r="U6" s="26" t="s">
        <v>2</v>
      </c>
      <c r="V6" s="66" t="s">
        <v>3</v>
      </c>
      <c r="W6" s="3"/>
      <c r="X6" s="26" t="s">
        <v>0</v>
      </c>
      <c r="Y6" s="26" t="s">
        <v>1</v>
      </c>
      <c r="Z6" s="26" t="s">
        <v>2</v>
      </c>
      <c r="AA6" s="26" t="s">
        <v>3</v>
      </c>
      <c r="AB6" s="3"/>
      <c r="AC6" s="26" t="s">
        <v>0</v>
      </c>
      <c r="AD6" s="26" t="s">
        <v>1</v>
      </c>
      <c r="AE6" s="26" t="s">
        <v>2</v>
      </c>
      <c r="AF6" s="26" t="s">
        <v>3</v>
      </c>
      <c r="AG6" s="20"/>
    </row>
    <row r="7" spans="1:33" ht="12" customHeight="1">
      <c r="A7" s="19"/>
      <c r="B7" s="27">
        <v>43</v>
      </c>
      <c r="C7" s="40" t="s">
        <v>4</v>
      </c>
      <c r="D7" s="29">
        <v>14.27</v>
      </c>
      <c r="E7" s="30">
        <v>0.562</v>
      </c>
      <c r="F7" s="3"/>
      <c r="G7" s="27">
        <v>34</v>
      </c>
      <c r="H7" s="36" t="s">
        <v>5</v>
      </c>
      <c r="I7" s="29">
        <v>14.22</v>
      </c>
      <c r="J7" s="37" t="s">
        <v>22</v>
      </c>
      <c r="K7" s="3"/>
      <c r="L7" s="27">
        <v>26</v>
      </c>
      <c r="M7" s="28" t="s">
        <v>6</v>
      </c>
      <c r="N7" s="29">
        <v>14.76</v>
      </c>
      <c r="O7" s="30">
        <v>0.581</v>
      </c>
      <c r="P7" s="20"/>
      <c r="R7" s="19"/>
      <c r="S7" s="27">
        <v>40</v>
      </c>
      <c r="T7" s="47" t="s">
        <v>11</v>
      </c>
      <c r="U7" s="29">
        <v>14.78</v>
      </c>
      <c r="V7" s="67">
        <f>U7/25.4</f>
        <v>0.5818897637795276</v>
      </c>
      <c r="W7" s="3"/>
      <c r="X7" s="27">
        <v>34</v>
      </c>
      <c r="Y7" s="36" t="s">
        <v>5</v>
      </c>
      <c r="Z7" s="29">
        <v>14.22</v>
      </c>
      <c r="AA7" s="37" t="s">
        <v>22</v>
      </c>
      <c r="AB7" s="3"/>
      <c r="AC7" s="27">
        <v>36</v>
      </c>
      <c r="AD7" s="28" t="s">
        <v>6</v>
      </c>
      <c r="AE7" s="42">
        <v>19</v>
      </c>
      <c r="AF7" s="30">
        <f>AE7/25.4</f>
        <v>0.7480314960629921</v>
      </c>
      <c r="AG7" s="20"/>
    </row>
    <row r="8" spans="1:33" ht="12" customHeight="1">
      <c r="A8" s="19"/>
      <c r="B8" s="31">
        <v>44</v>
      </c>
      <c r="C8" s="5" t="s">
        <v>5</v>
      </c>
      <c r="D8" s="9">
        <v>14.58</v>
      </c>
      <c r="E8" s="32">
        <v>0.574</v>
      </c>
      <c r="F8" s="3"/>
      <c r="G8" s="31">
        <v>35</v>
      </c>
      <c r="H8" s="6" t="s">
        <v>7</v>
      </c>
      <c r="I8" s="9">
        <v>14.62</v>
      </c>
      <c r="J8" s="32">
        <v>0.575</v>
      </c>
      <c r="K8" s="3"/>
      <c r="L8" s="31">
        <v>27</v>
      </c>
      <c r="M8" s="8" t="s">
        <v>8</v>
      </c>
      <c r="N8" s="9">
        <v>15.28</v>
      </c>
      <c r="O8" s="32">
        <v>0.602</v>
      </c>
      <c r="P8" s="20"/>
      <c r="R8" s="19"/>
      <c r="S8" s="31">
        <v>41</v>
      </c>
      <c r="T8" s="41" t="s">
        <v>12</v>
      </c>
      <c r="U8" s="9">
        <v>15.13</v>
      </c>
      <c r="V8" s="68">
        <f>U8/25.4</f>
        <v>0.5956692913385827</v>
      </c>
      <c r="W8" s="3"/>
      <c r="X8" s="31">
        <v>35</v>
      </c>
      <c r="Y8" s="6" t="s">
        <v>7</v>
      </c>
      <c r="Z8" s="9">
        <v>14.62</v>
      </c>
      <c r="AA8" s="32">
        <v>0.575</v>
      </c>
      <c r="AB8" s="3"/>
      <c r="AC8" s="31">
        <v>37</v>
      </c>
      <c r="AD8" s="8" t="s">
        <v>8</v>
      </c>
      <c r="AE8" s="43">
        <v>19.5</v>
      </c>
      <c r="AF8" s="32">
        <f>AE8/25.4</f>
        <v>0.767716535433071</v>
      </c>
      <c r="AG8" s="20"/>
    </row>
    <row r="9" spans="1:33" ht="12" customHeight="1">
      <c r="A9" s="19"/>
      <c r="B9" s="31">
        <v>45</v>
      </c>
      <c r="C9" s="6" t="s">
        <v>7</v>
      </c>
      <c r="D9" s="21" t="s">
        <v>20</v>
      </c>
      <c r="E9" s="32">
        <v>0.587</v>
      </c>
      <c r="F9" s="3"/>
      <c r="G9" s="31">
        <v>36</v>
      </c>
      <c r="H9" s="7" t="s">
        <v>6</v>
      </c>
      <c r="I9" s="9">
        <v>15.01</v>
      </c>
      <c r="J9" s="32">
        <v>0.591</v>
      </c>
      <c r="K9" s="3"/>
      <c r="L9" s="31">
        <v>28</v>
      </c>
      <c r="M9" s="9" t="s">
        <v>9</v>
      </c>
      <c r="N9" s="9">
        <v>15.81</v>
      </c>
      <c r="O9" s="32">
        <v>0.622</v>
      </c>
      <c r="P9" s="20"/>
      <c r="R9" s="19"/>
      <c r="S9" s="31">
        <v>42</v>
      </c>
      <c r="T9" s="16" t="s">
        <v>13</v>
      </c>
      <c r="U9" s="21" t="s">
        <v>26</v>
      </c>
      <c r="V9" s="68">
        <v>0.61</v>
      </c>
      <c r="W9" s="3"/>
      <c r="X9" s="31">
        <v>36</v>
      </c>
      <c r="Y9" s="7" t="s">
        <v>6</v>
      </c>
      <c r="Z9" s="9">
        <v>15.01</v>
      </c>
      <c r="AA9" s="32">
        <v>0.591</v>
      </c>
      <c r="AB9" s="3"/>
      <c r="AC9" s="31">
        <v>38</v>
      </c>
      <c r="AD9" s="9" t="s">
        <v>9</v>
      </c>
      <c r="AE9" s="43">
        <v>20</v>
      </c>
      <c r="AF9" s="32">
        <f aca="true" t="shared" si="0" ref="AF9:AF17">AE9/25.4</f>
        <v>0.7874015748031497</v>
      </c>
      <c r="AG9" s="20"/>
    </row>
    <row r="10" spans="1:33" ht="12" customHeight="1">
      <c r="A10" s="19"/>
      <c r="B10" s="31">
        <v>46</v>
      </c>
      <c r="C10" s="7" t="s">
        <v>6</v>
      </c>
      <c r="D10" s="9">
        <v>15.22</v>
      </c>
      <c r="E10" s="32">
        <v>0.599</v>
      </c>
      <c r="F10" s="3"/>
      <c r="G10" s="31">
        <v>37</v>
      </c>
      <c r="H10" s="8" t="s">
        <v>8</v>
      </c>
      <c r="I10" s="9">
        <v>15.41</v>
      </c>
      <c r="J10" s="32">
        <v>0.606</v>
      </c>
      <c r="K10" s="3"/>
      <c r="L10" s="31">
        <v>29</v>
      </c>
      <c r="M10" s="10" t="s">
        <v>10</v>
      </c>
      <c r="N10" s="9">
        <v>16.34</v>
      </c>
      <c r="O10" s="32">
        <v>0.643</v>
      </c>
      <c r="P10" s="20"/>
      <c r="R10" s="19"/>
      <c r="S10" s="31">
        <v>43</v>
      </c>
      <c r="T10" s="15" t="s">
        <v>4</v>
      </c>
      <c r="U10" s="9">
        <v>15.84</v>
      </c>
      <c r="V10" s="68">
        <f>U10/25.4</f>
        <v>0.6236220472440945</v>
      </c>
      <c r="W10" s="3"/>
      <c r="X10" s="31">
        <v>37</v>
      </c>
      <c r="Y10" s="8" t="s">
        <v>8</v>
      </c>
      <c r="Z10" s="9">
        <v>15.41</v>
      </c>
      <c r="AA10" s="32">
        <v>0.606</v>
      </c>
      <c r="AB10" s="3"/>
      <c r="AC10" s="31">
        <v>39</v>
      </c>
      <c r="AD10" s="10" t="s">
        <v>10</v>
      </c>
      <c r="AE10" s="43">
        <v>20.5</v>
      </c>
      <c r="AF10" s="32">
        <f t="shared" si="0"/>
        <v>0.8070866141732284</v>
      </c>
      <c r="AG10" s="20"/>
    </row>
    <row r="11" spans="1:33" ht="12" customHeight="1">
      <c r="A11" s="19"/>
      <c r="B11" s="31">
        <v>47</v>
      </c>
      <c r="C11" s="8" t="s">
        <v>8</v>
      </c>
      <c r="D11" s="9">
        <v>15.53</v>
      </c>
      <c r="E11" s="32">
        <v>0.612</v>
      </c>
      <c r="F11" s="3"/>
      <c r="G11" s="31">
        <v>38</v>
      </c>
      <c r="H11" s="9" t="s">
        <v>9</v>
      </c>
      <c r="I11" s="21" t="s">
        <v>17</v>
      </c>
      <c r="J11" s="32">
        <v>0.622</v>
      </c>
      <c r="K11" s="3"/>
      <c r="L11" s="31">
        <v>30</v>
      </c>
      <c r="M11" s="14" t="s">
        <v>11</v>
      </c>
      <c r="N11" s="9">
        <v>16.86</v>
      </c>
      <c r="O11" s="32">
        <v>0.664</v>
      </c>
      <c r="P11" s="20"/>
      <c r="R11" s="19"/>
      <c r="S11" s="31">
        <v>44</v>
      </c>
      <c r="T11" s="5" t="s">
        <v>5</v>
      </c>
      <c r="U11" s="9">
        <v>16.19</v>
      </c>
      <c r="V11" s="68">
        <f>U11/25.4</f>
        <v>0.6374015748031497</v>
      </c>
      <c r="W11" s="3"/>
      <c r="X11" s="31">
        <v>38</v>
      </c>
      <c r="Y11" s="9" t="s">
        <v>9</v>
      </c>
      <c r="Z11" s="21" t="s">
        <v>17</v>
      </c>
      <c r="AA11" s="32">
        <v>0.622</v>
      </c>
      <c r="AB11" s="3"/>
      <c r="AC11" s="31">
        <v>40</v>
      </c>
      <c r="AD11" s="14" t="s">
        <v>11</v>
      </c>
      <c r="AE11" s="43">
        <v>21</v>
      </c>
      <c r="AF11" s="32">
        <f t="shared" si="0"/>
        <v>0.8267716535433072</v>
      </c>
      <c r="AG11" s="20"/>
    </row>
    <row r="12" spans="1:33" ht="12" customHeight="1">
      <c r="A12" s="19"/>
      <c r="B12" s="31">
        <v>48</v>
      </c>
      <c r="C12" s="9" t="s">
        <v>9</v>
      </c>
      <c r="D12" s="9">
        <v>15.85</v>
      </c>
      <c r="E12" s="32">
        <v>0.624</v>
      </c>
      <c r="F12" s="3"/>
      <c r="G12" s="31">
        <v>39</v>
      </c>
      <c r="H12" s="10" t="s">
        <v>10</v>
      </c>
      <c r="I12" s="21" t="s">
        <v>18</v>
      </c>
      <c r="J12" s="32">
        <v>0.638</v>
      </c>
      <c r="K12" s="3"/>
      <c r="L12" s="31">
        <v>31</v>
      </c>
      <c r="M12" s="41" t="s">
        <v>12</v>
      </c>
      <c r="N12" s="9">
        <v>17.39</v>
      </c>
      <c r="O12" s="32">
        <v>0.685</v>
      </c>
      <c r="P12" s="20"/>
      <c r="R12" s="19"/>
      <c r="S12" s="31"/>
      <c r="T12" s="9"/>
      <c r="U12" s="9"/>
      <c r="V12" s="68"/>
      <c r="W12" s="3"/>
      <c r="X12" s="31">
        <v>39</v>
      </c>
      <c r="Y12" s="10" t="s">
        <v>10</v>
      </c>
      <c r="Z12" s="21" t="s">
        <v>18</v>
      </c>
      <c r="AA12" s="32">
        <v>0.638</v>
      </c>
      <c r="AB12" s="3"/>
      <c r="AC12" s="31">
        <v>41</v>
      </c>
      <c r="AD12" s="41" t="s">
        <v>12</v>
      </c>
      <c r="AE12" s="43">
        <v>21.5</v>
      </c>
      <c r="AF12" s="32">
        <f t="shared" si="0"/>
        <v>0.8464566929133859</v>
      </c>
      <c r="AG12" s="20"/>
    </row>
    <row r="13" spans="1:33" ht="12" customHeight="1" thickBot="1">
      <c r="A13" s="19"/>
      <c r="B13" s="31">
        <v>49</v>
      </c>
      <c r="C13" s="10" t="s">
        <v>10</v>
      </c>
      <c r="D13" s="9">
        <v>16.17</v>
      </c>
      <c r="E13" s="32">
        <v>0.636</v>
      </c>
      <c r="F13" s="3"/>
      <c r="G13" s="31">
        <v>40</v>
      </c>
      <c r="H13" s="14" t="s">
        <v>11</v>
      </c>
      <c r="I13" s="9">
        <v>16.59</v>
      </c>
      <c r="J13" s="32">
        <v>0.653</v>
      </c>
      <c r="K13" s="3"/>
      <c r="L13" s="31">
        <v>32</v>
      </c>
      <c r="M13" s="16" t="s">
        <v>13</v>
      </c>
      <c r="N13" s="9">
        <v>17.92</v>
      </c>
      <c r="O13" s="32">
        <v>0.705</v>
      </c>
      <c r="P13" s="20"/>
      <c r="R13" s="19"/>
      <c r="S13" s="31"/>
      <c r="T13" s="44"/>
      <c r="U13" s="9"/>
      <c r="V13" s="68"/>
      <c r="W13" s="3"/>
      <c r="X13" s="31"/>
      <c r="Y13" s="9"/>
      <c r="Z13" s="9"/>
      <c r="AA13" s="32"/>
      <c r="AB13" s="3"/>
      <c r="AC13" s="31">
        <v>42</v>
      </c>
      <c r="AD13" s="16" t="s">
        <v>13</v>
      </c>
      <c r="AE13" s="43">
        <v>22</v>
      </c>
      <c r="AF13" s="32">
        <f t="shared" si="0"/>
        <v>0.8661417322834646</v>
      </c>
      <c r="AG13" s="20"/>
    </row>
    <row r="14" spans="1:33" ht="12" customHeight="1">
      <c r="A14" s="19"/>
      <c r="B14" s="31">
        <v>54</v>
      </c>
      <c r="C14" s="6" t="s">
        <v>7</v>
      </c>
      <c r="D14" s="9">
        <v>17.75</v>
      </c>
      <c r="E14" s="32">
        <v>0.699</v>
      </c>
      <c r="F14" s="3"/>
      <c r="G14" s="31">
        <v>43</v>
      </c>
      <c r="H14" s="15" t="s">
        <v>4</v>
      </c>
      <c r="I14" s="9">
        <v>17.78</v>
      </c>
      <c r="J14" s="38" t="s">
        <v>14</v>
      </c>
      <c r="K14" s="3"/>
      <c r="L14" s="31">
        <v>33</v>
      </c>
      <c r="M14" s="15" t="s">
        <v>4</v>
      </c>
      <c r="N14" s="9">
        <v>18.45</v>
      </c>
      <c r="O14" s="32">
        <v>0.726</v>
      </c>
      <c r="P14" s="20"/>
      <c r="R14" s="19"/>
      <c r="S14" s="45"/>
      <c r="T14" s="55" t="s">
        <v>39</v>
      </c>
      <c r="U14" s="46"/>
      <c r="V14" s="68"/>
      <c r="W14" s="3"/>
      <c r="X14" s="31"/>
      <c r="Y14" s="9"/>
      <c r="Z14" s="9"/>
      <c r="AA14" s="38"/>
      <c r="AB14" s="3"/>
      <c r="AC14" s="31">
        <v>43</v>
      </c>
      <c r="AD14" s="15" t="s">
        <v>4</v>
      </c>
      <c r="AE14" s="43">
        <v>22.5</v>
      </c>
      <c r="AF14" s="32">
        <f t="shared" si="0"/>
        <v>0.8858267716535434</v>
      </c>
      <c r="AG14" s="20"/>
    </row>
    <row r="15" spans="1:33" ht="12" customHeight="1" thickBot="1">
      <c r="A15" s="19"/>
      <c r="B15" s="31">
        <v>58</v>
      </c>
      <c r="C15" s="9" t="s">
        <v>9</v>
      </c>
      <c r="D15" s="9">
        <v>19.02</v>
      </c>
      <c r="E15" s="32">
        <v>0.749</v>
      </c>
      <c r="F15" s="3"/>
      <c r="G15" s="31">
        <v>45</v>
      </c>
      <c r="H15" s="6" t="s">
        <v>7</v>
      </c>
      <c r="I15" s="9">
        <v>18.57</v>
      </c>
      <c r="J15" s="32">
        <v>0.731</v>
      </c>
      <c r="K15" s="3"/>
      <c r="L15" s="31">
        <v>34</v>
      </c>
      <c r="M15" s="5" t="s">
        <v>5</v>
      </c>
      <c r="N15" s="9">
        <v>18.97</v>
      </c>
      <c r="O15" s="32">
        <v>0.747</v>
      </c>
      <c r="P15" s="20"/>
      <c r="R15" s="19"/>
      <c r="S15" s="45"/>
      <c r="T15" s="56"/>
      <c r="U15" s="46"/>
      <c r="V15" s="68"/>
      <c r="W15" s="3"/>
      <c r="X15" s="31"/>
      <c r="Y15" s="9"/>
      <c r="Z15" s="9"/>
      <c r="AA15" s="32"/>
      <c r="AB15" s="3"/>
      <c r="AC15" s="31">
        <v>44</v>
      </c>
      <c r="AD15" s="5" t="s">
        <v>5</v>
      </c>
      <c r="AE15" s="43">
        <v>23</v>
      </c>
      <c r="AF15" s="32">
        <f t="shared" si="0"/>
        <v>0.9055118110236221</v>
      </c>
      <c r="AG15" s="20"/>
    </row>
    <row r="16" spans="1:33" ht="12" customHeight="1" thickBot="1">
      <c r="A16" s="19"/>
      <c r="B16" s="31">
        <v>62</v>
      </c>
      <c r="C16" s="11" t="s">
        <v>13</v>
      </c>
      <c r="D16" s="21" t="s">
        <v>16</v>
      </c>
      <c r="E16" s="32">
        <v>0.799</v>
      </c>
      <c r="F16" s="3"/>
      <c r="G16" s="31">
        <v>48</v>
      </c>
      <c r="H16" s="9" t="s">
        <v>9</v>
      </c>
      <c r="I16" s="9">
        <v>19.75</v>
      </c>
      <c r="J16" s="32">
        <v>0.778</v>
      </c>
      <c r="K16" s="3"/>
      <c r="L16" s="31">
        <v>35</v>
      </c>
      <c r="M16" s="6" t="s">
        <v>7</v>
      </c>
      <c r="N16" s="21" t="s">
        <v>15</v>
      </c>
      <c r="O16" s="32">
        <v>0.768</v>
      </c>
      <c r="P16" s="20"/>
      <c r="R16" s="19"/>
      <c r="S16" s="48" t="s">
        <v>0</v>
      </c>
      <c r="T16" s="26" t="s">
        <v>1</v>
      </c>
      <c r="U16" s="26" t="s">
        <v>2</v>
      </c>
      <c r="V16" s="69" t="s">
        <v>3</v>
      </c>
      <c r="W16" s="3"/>
      <c r="X16" s="31"/>
      <c r="Y16" s="9"/>
      <c r="Z16" s="9"/>
      <c r="AA16" s="32"/>
      <c r="AB16" s="3"/>
      <c r="AC16" s="31">
        <v>45</v>
      </c>
      <c r="AD16" s="6" t="s">
        <v>7</v>
      </c>
      <c r="AE16" s="43" t="s">
        <v>27</v>
      </c>
      <c r="AF16" s="32">
        <f t="shared" si="0"/>
        <v>1688.1102362204726</v>
      </c>
      <c r="AG16" s="20"/>
    </row>
    <row r="17" spans="1:33" ht="12" customHeight="1">
      <c r="A17" s="19"/>
      <c r="B17" s="31"/>
      <c r="C17" s="9"/>
      <c r="D17" s="9"/>
      <c r="E17" s="32"/>
      <c r="F17" s="3"/>
      <c r="G17" s="31">
        <v>52</v>
      </c>
      <c r="H17" s="11" t="s">
        <v>13</v>
      </c>
      <c r="I17" s="9">
        <v>21.33</v>
      </c>
      <c r="J17" s="38" t="s">
        <v>21</v>
      </c>
      <c r="K17" s="3"/>
      <c r="L17" s="31"/>
      <c r="M17" s="9"/>
      <c r="N17" s="9"/>
      <c r="O17" s="32"/>
      <c r="P17" s="20"/>
      <c r="R17" s="19"/>
      <c r="S17" s="27">
        <v>42</v>
      </c>
      <c r="T17" s="49" t="s">
        <v>13</v>
      </c>
      <c r="U17" s="29">
        <v>15.48</v>
      </c>
      <c r="V17" s="67">
        <f>U17/25.4</f>
        <v>0.6094488188976378</v>
      </c>
      <c r="W17" s="3"/>
      <c r="X17" s="31"/>
      <c r="Y17" s="9"/>
      <c r="Z17" s="9"/>
      <c r="AA17" s="38"/>
      <c r="AB17" s="3"/>
      <c r="AC17" s="31">
        <v>46</v>
      </c>
      <c r="AD17" s="7" t="s">
        <v>6</v>
      </c>
      <c r="AE17" s="43">
        <v>24</v>
      </c>
      <c r="AF17" s="32">
        <f t="shared" si="0"/>
        <v>0.9448818897637796</v>
      </c>
      <c r="AG17" s="20"/>
    </row>
    <row r="18" spans="1:33" ht="12" customHeight="1">
      <c r="A18" s="19"/>
      <c r="B18" s="31"/>
      <c r="C18" s="9"/>
      <c r="D18" s="9"/>
      <c r="E18" s="32"/>
      <c r="F18" s="3"/>
      <c r="G18" s="31">
        <v>54</v>
      </c>
      <c r="H18" s="6" t="s">
        <v>7</v>
      </c>
      <c r="I18" s="9">
        <v>22.12</v>
      </c>
      <c r="J18" s="32">
        <v>0.871</v>
      </c>
      <c r="K18" s="3"/>
      <c r="L18" s="31"/>
      <c r="M18" s="9"/>
      <c r="N18" s="9"/>
      <c r="O18" s="32"/>
      <c r="P18" s="20"/>
      <c r="R18" s="19"/>
      <c r="S18" s="31">
        <v>43</v>
      </c>
      <c r="T18" s="15" t="s">
        <v>4</v>
      </c>
      <c r="U18" s="9">
        <v>15.84</v>
      </c>
      <c r="V18" s="68">
        <f>U18/25.4</f>
        <v>0.6236220472440945</v>
      </c>
      <c r="W18" s="3"/>
      <c r="X18" s="31"/>
      <c r="Y18" s="9"/>
      <c r="Z18" s="9"/>
      <c r="AA18" s="32"/>
      <c r="AB18" s="3"/>
      <c r="AC18" s="31"/>
      <c r="AD18" s="9"/>
      <c r="AE18" s="9"/>
      <c r="AF18" s="32"/>
      <c r="AG18" s="20"/>
    </row>
    <row r="19" spans="1:33" ht="12" customHeight="1">
      <c r="A19" s="19"/>
      <c r="B19" s="31"/>
      <c r="C19" s="9"/>
      <c r="D19" s="9"/>
      <c r="E19" s="32"/>
      <c r="F19" s="3"/>
      <c r="G19" s="31">
        <v>56</v>
      </c>
      <c r="H19" s="7" t="s">
        <v>6</v>
      </c>
      <c r="I19" s="9">
        <v>22.91</v>
      </c>
      <c r="J19" s="32">
        <v>0.902</v>
      </c>
      <c r="K19" s="3"/>
      <c r="L19" s="31"/>
      <c r="M19" s="9"/>
      <c r="N19" s="9"/>
      <c r="O19" s="32"/>
      <c r="P19" s="20"/>
      <c r="R19" s="19"/>
      <c r="S19" s="31">
        <v>44</v>
      </c>
      <c r="T19" s="5" t="s">
        <v>5</v>
      </c>
      <c r="U19" s="9">
        <v>16.19</v>
      </c>
      <c r="V19" s="68">
        <f>U19/25.4</f>
        <v>0.6374015748031497</v>
      </c>
      <c r="W19" s="3"/>
      <c r="X19" s="31"/>
      <c r="Y19" s="9"/>
      <c r="Z19" s="9"/>
      <c r="AA19" s="32"/>
      <c r="AB19" s="3"/>
      <c r="AC19" s="31"/>
      <c r="AD19" s="9"/>
      <c r="AE19" s="9"/>
      <c r="AF19" s="32"/>
      <c r="AG19" s="20"/>
    </row>
    <row r="20" spans="1:33" ht="12" customHeight="1" thickBot="1">
      <c r="A20" s="19"/>
      <c r="B20" s="33"/>
      <c r="C20" s="34"/>
      <c r="D20" s="34"/>
      <c r="E20" s="35"/>
      <c r="F20" s="3"/>
      <c r="G20" s="33">
        <v>58</v>
      </c>
      <c r="H20" s="34" t="s">
        <v>9</v>
      </c>
      <c r="I20" s="39" t="s">
        <v>19</v>
      </c>
      <c r="J20" s="35">
        <v>0.933</v>
      </c>
      <c r="K20" s="3"/>
      <c r="L20" s="33"/>
      <c r="M20" s="34"/>
      <c r="N20" s="34"/>
      <c r="O20" s="35"/>
      <c r="P20" s="20"/>
      <c r="R20" s="19"/>
      <c r="S20" s="33"/>
      <c r="T20" s="34"/>
      <c r="U20" s="34"/>
      <c r="V20" s="70"/>
      <c r="W20" s="3"/>
      <c r="X20" s="33"/>
      <c r="Y20" s="34" t="s">
        <v>41</v>
      </c>
      <c r="Z20" s="39" t="s">
        <v>42</v>
      </c>
      <c r="AA20" s="35" t="s">
        <v>43</v>
      </c>
      <c r="AB20" s="3"/>
      <c r="AC20" s="33"/>
      <c r="AD20" s="34" t="s">
        <v>41</v>
      </c>
      <c r="AE20" s="39" t="s">
        <v>42</v>
      </c>
      <c r="AF20" s="35" t="s">
        <v>43</v>
      </c>
      <c r="AG20" s="20"/>
    </row>
    <row r="21" spans="1:33" ht="12" customHeight="1">
      <c r="A21" s="1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20"/>
      <c r="R21" s="19"/>
      <c r="S21" s="3"/>
      <c r="T21" s="3"/>
      <c r="U21" s="3"/>
      <c r="V21" s="65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20"/>
    </row>
    <row r="22" spans="1:33" ht="12" customHeight="1">
      <c r="A22" s="1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20"/>
      <c r="R22" s="19"/>
      <c r="S22" s="3"/>
      <c r="T22" s="3"/>
      <c r="U22" s="3"/>
      <c r="V22" s="65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20"/>
    </row>
    <row r="23" spans="1:33" ht="12" customHeight="1" thickBot="1">
      <c r="A23" s="2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23"/>
      <c r="R23" s="22"/>
      <c r="S23" s="12"/>
      <c r="T23" s="12"/>
      <c r="U23" s="12"/>
      <c r="V23" s="71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23"/>
    </row>
    <row r="24" ht="18" customHeight="1" thickTop="1"/>
    <row r="25" ht="12.75">
      <c r="R25" s="74"/>
    </row>
    <row r="26" spans="2:34" ht="13.5" thickBot="1">
      <c r="B26" s="57" t="s">
        <v>35</v>
      </c>
      <c r="C26" s="57"/>
      <c r="D26" s="51" t="s">
        <v>36</v>
      </c>
      <c r="E26" s="51" t="s">
        <v>36</v>
      </c>
      <c r="F26" s="51"/>
      <c r="G26" s="51" t="s">
        <v>36</v>
      </c>
      <c r="H26" s="51"/>
      <c r="I26" s="51"/>
      <c r="Q26" s="60"/>
      <c r="R26" s="83" t="s">
        <v>40</v>
      </c>
      <c r="S26" s="83"/>
      <c r="T26" s="83"/>
      <c r="U26" s="60" t="s">
        <v>36</v>
      </c>
      <c r="V26" s="60" t="s">
        <v>36</v>
      </c>
      <c r="W26" s="60"/>
      <c r="X26" s="60" t="s">
        <v>36</v>
      </c>
      <c r="Y26" s="60" t="s">
        <v>36</v>
      </c>
      <c r="Z26" s="60"/>
      <c r="AB26" s="60"/>
      <c r="AC26" s="60"/>
      <c r="AD26" s="60"/>
      <c r="AE26" s="60"/>
      <c r="AF26" s="60"/>
      <c r="AG26" s="61"/>
      <c r="AH26" s="62"/>
    </row>
    <row r="27" spans="2:34" ht="12.75">
      <c r="B27" s="54" t="s">
        <v>33</v>
      </c>
      <c r="C27" s="54"/>
      <c r="D27" s="13">
        <v>2.38</v>
      </c>
      <c r="E27" s="13">
        <v>3</v>
      </c>
      <c r="G27" s="54" t="s">
        <v>38</v>
      </c>
      <c r="H27" s="54"/>
      <c r="I27" s="54"/>
      <c r="J27" s="54"/>
      <c r="Q27" s="62"/>
      <c r="R27" s="78"/>
      <c r="S27" s="84">
        <v>9.5</v>
      </c>
      <c r="T27" s="85"/>
      <c r="U27" s="79">
        <v>2.38</v>
      </c>
      <c r="V27" s="79">
        <v>2</v>
      </c>
      <c r="W27" s="79"/>
      <c r="X27" s="80">
        <v>3.17</v>
      </c>
      <c r="Y27" s="79"/>
      <c r="Z27" s="63"/>
      <c r="AA27" s="63"/>
      <c r="AB27" s="60"/>
      <c r="AC27" s="60"/>
      <c r="AD27" s="60"/>
      <c r="AE27" s="60"/>
      <c r="AF27" s="60"/>
      <c r="AG27" s="61"/>
      <c r="AH27" s="62"/>
    </row>
    <row r="28" spans="2:34" ht="12.75">
      <c r="B28" s="54" t="s">
        <v>34</v>
      </c>
      <c r="C28" s="54"/>
      <c r="D28" s="13">
        <v>2.38</v>
      </c>
      <c r="E28" s="13">
        <v>3</v>
      </c>
      <c r="G28" s="54" t="s">
        <v>38</v>
      </c>
      <c r="H28" s="54"/>
      <c r="I28" s="54"/>
      <c r="J28" s="54"/>
      <c r="Q28" s="62"/>
      <c r="R28" s="75"/>
      <c r="S28" s="59">
        <v>10.2</v>
      </c>
      <c r="T28" s="77"/>
      <c r="U28" s="60">
        <v>2.38</v>
      </c>
      <c r="V28" s="60">
        <v>2</v>
      </c>
      <c r="W28" s="60"/>
      <c r="X28" s="63">
        <v>3.17</v>
      </c>
      <c r="Y28" s="60"/>
      <c r="Z28" s="63"/>
      <c r="AA28" s="63"/>
      <c r="AB28" s="60"/>
      <c r="AC28" s="60"/>
      <c r="AD28" s="60"/>
      <c r="AE28" s="60"/>
      <c r="AF28" s="60"/>
      <c r="AG28" s="61"/>
      <c r="AH28" s="62"/>
    </row>
    <row r="29" spans="2:34" ht="12.75">
      <c r="B29" s="54" t="s">
        <v>37</v>
      </c>
      <c r="C29" s="54"/>
      <c r="D29" s="13">
        <v>2</v>
      </c>
      <c r="E29" s="13">
        <v>2.38</v>
      </c>
      <c r="G29" s="13">
        <v>3.17</v>
      </c>
      <c r="Q29" s="62"/>
      <c r="R29" s="75"/>
      <c r="S29" s="59">
        <v>11</v>
      </c>
      <c r="T29" s="77"/>
      <c r="U29" s="60">
        <v>2.38</v>
      </c>
      <c r="V29" s="60">
        <v>2</v>
      </c>
      <c r="W29" s="60"/>
      <c r="X29" s="63">
        <v>3.17</v>
      </c>
      <c r="Y29" s="60"/>
      <c r="Z29" s="63"/>
      <c r="AA29" s="63"/>
      <c r="AB29" s="60"/>
      <c r="AC29" s="60"/>
      <c r="AD29" s="60"/>
      <c r="AE29" s="60"/>
      <c r="AF29" s="60"/>
      <c r="AG29" s="61"/>
      <c r="AH29" s="62"/>
    </row>
    <row r="30" spans="2:34" ht="12.75">
      <c r="B30" s="54" t="s">
        <v>23</v>
      </c>
      <c r="C30" s="54"/>
      <c r="D30" s="13">
        <v>2</v>
      </c>
      <c r="E30" s="13">
        <v>2.38</v>
      </c>
      <c r="G30" s="13">
        <v>3.17</v>
      </c>
      <c r="Q30" s="62"/>
      <c r="R30" s="75"/>
      <c r="S30" s="59">
        <v>11.8</v>
      </c>
      <c r="T30" s="77"/>
      <c r="U30" s="60">
        <v>2.38</v>
      </c>
      <c r="V30" s="60">
        <v>2</v>
      </c>
      <c r="W30" s="60"/>
      <c r="X30" s="63">
        <v>3.17</v>
      </c>
      <c r="Y30" s="60"/>
      <c r="Z30" s="63"/>
      <c r="AA30" s="63"/>
      <c r="AB30" s="60"/>
      <c r="AC30" s="60"/>
      <c r="AD30" s="60"/>
      <c r="AE30" s="60"/>
      <c r="AF30" s="60"/>
      <c r="AG30" s="61"/>
      <c r="AH30" s="62"/>
    </row>
    <row r="31" spans="2:34" ht="13.5" thickBot="1">
      <c r="B31" s="53" t="s">
        <v>24</v>
      </c>
      <c r="C31" s="53"/>
      <c r="D31" s="51">
        <v>2</v>
      </c>
      <c r="E31" s="51">
        <v>2.38</v>
      </c>
      <c r="F31" s="51"/>
      <c r="G31" s="51">
        <v>3.17</v>
      </c>
      <c r="H31" s="51"/>
      <c r="I31" s="51"/>
      <c r="Q31" s="62"/>
      <c r="R31" s="75"/>
      <c r="S31" s="59">
        <v>13.1</v>
      </c>
      <c r="T31" s="77"/>
      <c r="U31" s="60">
        <v>2.38</v>
      </c>
      <c r="V31" s="60">
        <v>2</v>
      </c>
      <c r="W31" s="60"/>
      <c r="X31" s="63">
        <v>3.17</v>
      </c>
      <c r="Y31" s="60">
        <v>3</v>
      </c>
      <c r="Z31" s="63"/>
      <c r="AA31" s="63"/>
      <c r="AB31" s="60"/>
      <c r="AC31" s="60"/>
      <c r="AD31" s="60"/>
      <c r="AE31" s="60"/>
      <c r="AF31" s="60"/>
      <c r="AG31" s="61"/>
      <c r="AH31" s="62"/>
    </row>
    <row r="32" spans="17:34" ht="13.5" thickBot="1">
      <c r="Q32" s="62"/>
      <c r="R32" s="81"/>
      <c r="S32" s="57">
        <v>15.4</v>
      </c>
      <c r="T32" s="82"/>
      <c r="U32" s="51">
        <v>2.38</v>
      </c>
      <c r="V32" s="51">
        <v>2</v>
      </c>
      <c r="W32" s="51"/>
      <c r="X32" s="52">
        <v>3.17</v>
      </c>
      <c r="Y32" s="51">
        <v>3</v>
      </c>
      <c r="Z32" s="63"/>
      <c r="AA32" s="63"/>
      <c r="AB32" s="60"/>
      <c r="AC32" s="60"/>
      <c r="AD32" s="60"/>
      <c r="AE32" s="60"/>
      <c r="AF32" s="60"/>
      <c r="AG32" s="61"/>
      <c r="AH32" s="62"/>
    </row>
    <row r="33" spans="18:34" ht="12.75">
      <c r="R33" s="74"/>
      <c r="S33" s="76"/>
      <c r="T33" s="60"/>
      <c r="U33" s="60"/>
      <c r="V33" s="73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1"/>
      <c r="AH33" s="62"/>
    </row>
    <row r="34" spans="2:34" ht="12.75">
      <c r="B34" s="58"/>
      <c r="C34" s="58"/>
      <c r="R34" s="74"/>
      <c r="S34" s="60"/>
      <c r="T34" s="60"/>
      <c r="U34" s="60"/>
      <c r="V34" s="73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1"/>
      <c r="AH34" s="62"/>
    </row>
    <row r="35" spans="2:18" ht="12.75">
      <c r="B35" s="58"/>
      <c r="C35" s="58"/>
      <c r="R35" s="74"/>
    </row>
    <row r="36" spans="2:18" ht="12.75">
      <c r="B36" s="58"/>
      <c r="C36" s="58"/>
      <c r="R36" s="74"/>
    </row>
    <row r="37" spans="2:20" ht="12.75">
      <c r="B37" s="58"/>
      <c r="C37" s="58"/>
      <c r="S37" s="58"/>
      <c r="T37" s="58"/>
    </row>
    <row r="38" spans="2:20" ht="12.75">
      <c r="B38" s="58"/>
      <c r="C38" s="58"/>
      <c r="S38" s="58"/>
      <c r="T38" s="58"/>
    </row>
    <row r="39" spans="2:20" ht="12.75">
      <c r="B39" s="58"/>
      <c r="C39" s="58"/>
      <c r="S39" s="58"/>
      <c r="T39" s="58"/>
    </row>
    <row r="40" spans="2:20" ht="12.75">
      <c r="B40" s="58"/>
      <c r="C40" s="58"/>
      <c r="S40" s="58"/>
      <c r="T40" s="58"/>
    </row>
    <row r="41" spans="2:20" ht="12.75">
      <c r="B41" s="58"/>
      <c r="C41" s="58"/>
      <c r="S41" s="58"/>
      <c r="T41" s="58"/>
    </row>
  </sheetData>
  <sheetProtection/>
  <mergeCells count="29">
    <mergeCell ref="S40:T40"/>
    <mergeCell ref="S41:T41"/>
    <mergeCell ref="T14:T15"/>
    <mergeCell ref="S37:T37"/>
    <mergeCell ref="S38:T38"/>
    <mergeCell ref="S39:T39"/>
    <mergeCell ref="S29:T29"/>
    <mergeCell ref="S30:T30"/>
    <mergeCell ref="S31:T31"/>
    <mergeCell ref="S27:T27"/>
    <mergeCell ref="S28:T28"/>
    <mergeCell ref="R26:T26"/>
    <mergeCell ref="S32:T32"/>
    <mergeCell ref="B38:C38"/>
    <mergeCell ref="B39:C39"/>
    <mergeCell ref="B40:C40"/>
    <mergeCell ref="B41:C41"/>
    <mergeCell ref="B34:C34"/>
    <mergeCell ref="B35:C35"/>
    <mergeCell ref="B36:C36"/>
    <mergeCell ref="B37:C37"/>
    <mergeCell ref="B31:C31"/>
    <mergeCell ref="G27:J27"/>
    <mergeCell ref="G28:J28"/>
    <mergeCell ref="B27:C27"/>
    <mergeCell ref="B28:C28"/>
    <mergeCell ref="B29:C29"/>
    <mergeCell ref="B26:C26"/>
    <mergeCell ref="B30:C30"/>
  </mergeCells>
  <printOptions/>
  <pageMargins left="0.94" right="0.787401575" top="0.75" bottom="0.92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Hifreso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Mickey Mouse</dc:creator>
  <cp:keywords/>
  <dc:description/>
  <cp:lastModifiedBy>Mickey Mouse</cp:lastModifiedBy>
  <cp:lastPrinted>2013-04-02T08:34:32Z</cp:lastPrinted>
  <dcterms:created xsi:type="dcterms:W3CDTF">2004-05-30T09:09:47Z</dcterms:created>
  <dcterms:modified xsi:type="dcterms:W3CDTF">2017-12-06T06:38:17Z</dcterms:modified>
  <cp:category/>
  <cp:version/>
  <cp:contentType/>
  <cp:contentStatus/>
</cp:coreProperties>
</file>