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H19" i="1"/>
  <c r="H18"/>
  <c r="I18" s="1"/>
  <c r="F19"/>
  <c r="F18"/>
  <c r="H17"/>
  <c r="F17"/>
  <c r="H16"/>
  <c r="F16"/>
  <c r="H15"/>
  <c r="F15"/>
  <c r="H14"/>
  <c r="F14"/>
  <c r="H13"/>
  <c r="F13"/>
  <c r="H12"/>
  <c r="F12"/>
  <c r="H11"/>
  <c r="F11"/>
  <c r="F9"/>
  <c r="H9"/>
  <c r="F10"/>
  <c r="H10"/>
  <c r="F7"/>
  <c r="H7"/>
  <c r="F8"/>
  <c r="H8"/>
  <c r="H6"/>
  <c r="H5"/>
  <c r="H4"/>
  <c r="H3"/>
  <c r="F6"/>
  <c r="I6" s="1"/>
  <c r="F5"/>
  <c r="I5" s="1"/>
  <c r="F4"/>
  <c r="F3"/>
  <c r="I11" l="1"/>
  <c r="I13"/>
  <c r="I15"/>
  <c r="I17"/>
  <c r="I19"/>
  <c r="I14"/>
  <c r="I10"/>
  <c r="I12"/>
  <c r="I16"/>
  <c r="I9"/>
  <c r="I4"/>
  <c r="I7"/>
  <c r="I8"/>
  <c r="I3"/>
</calcChain>
</file>

<file path=xl/sharedStrings.xml><?xml version="1.0" encoding="utf-8"?>
<sst xmlns="http://schemas.openxmlformats.org/spreadsheetml/2006/main" count="52" uniqueCount="18">
  <si>
    <t>Kategorie</t>
  </si>
  <si>
    <t>Oldtimer</t>
  </si>
  <si>
    <t>LMP/24</t>
  </si>
  <si>
    <t>Škoda 130 RS</t>
  </si>
  <si>
    <t>Poměr</t>
  </si>
  <si>
    <t>Převod</t>
  </si>
  <si>
    <t>mm/1 ot</t>
  </si>
  <si>
    <t>Pastorek</t>
  </si>
  <si>
    <t>Modul</t>
  </si>
  <si>
    <t>Formule</t>
  </si>
  <si>
    <t>GT</t>
  </si>
  <si>
    <t>Průměr</t>
  </si>
  <si>
    <t>Obvod</t>
  </si>
  <si>
    <t>64p</t>
  </si>
  <si>
    <t>Motor</t>
  </si>
  <si>
    <t>RETRO</t>
  </si>
  <si>
    <t>HAWK 6</t>
  </si>
  <si>
    <t>F1/24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</si>
</sst>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0" fontId="1" fillId="0" borderId="7" xfId="0" applyFont="1" applyBorder="1"/>
    <xf numFmtId="0" fontId="1" fillId="0" borderId="1" xfId="0" applyFont="1" applyBorder="1"/>
    <xf numFmtId="0" fontId="1" fillId="0" borderId="4" xfId="0" applyFont="1" applyBorder="1"/>
    <xf numFmtId="164" fontId="1" fillId="0" borderId="9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/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164" fontId="0" fillId="0" borderId="19" xfId="0" applyNumberForma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>
      <selection activeCell="P2" sqref="P2"/>
    </sheetView>
  </sheetViews>
  <sheetFormatPr defaultRowHeight="15"/>
  <cols>
    <col min="1" max="1" width="18.7109375" customWidth="1"/>
    <col min="2" max="2" width="8.140625" style="1" bestFit="1" customWidth="1"/>
    <col min="3" max="3" width="6.7109375" style="1" bestFit="1" customWidth="1"/>
    <col min="4" max="4" width="7.28515625" style="1" bestFit="1" customWidth="1"/>
    <col min="5" max="5" width="8.7109375" style="1" bestFit="1" customWidth="1"/>
    <col min="6" max="6" width="11.85546875" style="2" bestFit="1" customWidth="1"/>
    <col min="7" max="9" width="9.140625" style="1"/>
    <col min="12" max="12" width="9.140625" hidden="1" customWidth="1"/>
  </cols>
  <sheetData>
    <row r="1" spans="1:12" ht="15.75" thickBot="1"/>
    <row r="2" spans="1:12" ht="15.75" thickBot="1">
      <c r="A2" s="9" t="s">
        <v>0</v>
      </c>
      <c r="B2" s="19" t="s">
        <v>14</v>
      </c>
      <c r="C2" s="10" t="s">
        <v>8</v>
      </c>
      <c r="D2" s="10" t="s">
        <v>5</v>
      </c>
      <c r="E2" s="10" t="s">
        <v>7</v>
      </c>
      <c r="F2" s="11" t="s">
        <v>4</v>
      </c>
      <c r="G2" s="10" t="s">
        <v>11</v>
      </c>
      <c r="H2" s="10" t="s">
        <v>12</v>
      </c>
      <c r="I2" s="17" t="s">
        <v>6</v>
      </c>
    </row>
    <row r="3" spans="1:12">
      <c r="A3" s="12" t="s">
        <v>1</v>
      </c>
      <c r="B3" s="20" t="s">
        <v>15</v>
      </c>
      <c r="C3" s="7">
        <v>0.5</v>
      </c>
      <c r="D3" s="7">
        <v>40</v>
      </c>
      <c r="E3" s="7">
        <v>7</v>
      </c>
      <c r="F3" s="8">
        <f>D3/E3</f>
        <v>5.7142857142857144</v>
      </c>
      <c r="G3" s="7">
        <v>25</v>
      </c>
      <c r="H3" s="7">
        <f>G3/2*L3</f>
        <v>39.25</v>
      </c>
      <c r="I3" s="15">
        <f>H3/F3</f>
        <v>6.8687499999999995</v>
      </c>
      <c r="L3">
        <v>3.14</v>
      </c>
    </row>
    <row r="4" spans="1:12">
      <c r="A4" s="13" t="s">
        <v>1</v>
      </c>
      <c r="B4" s="21" t="s">
        <v>15</v>
      </c>
      <c r="C4" s="3">
        <v>0.5</v>
      </c>
      <c r="D4" s="3">
        <v>40</v>
      </c>
      <c r="E4" s="3">
        <v>8</v>
      </c>
      <c r="F4" s="4">
        <f t="shared" ref="F4:F6" si="0">D4/E4</f>
        <v>5</v>
      </c>
      <c r="G4" s="3">
        <v>25</v>
      </c>
      <c r="H4" s="3">
        <f t="shared" ref="H4:H6" si="1">G4/2*L4</f>
        <v>39.25</v>
      </c>
      <c r="I4" s="16">
        <f t="shared" ref="I4:I6" si="2">H4/F4</f>
        <v>7.85</v>
      </c>
      <c r="L4">
        <v>3.14</v>
      </c>
    </row>
    <row r="5" spans="1:12">
      <c r="A5" s="13" t="s">
        <v>1</v>
      </c>
      <c r="B5" s="21" t="s">
        <v>15</v>
      </c>
      <c r="C5" s="3">
        <v>0.5</v>
      </c>
      <c r="D5" s="3">
        <v>41</v>
      </c>
      <c r="E5" s="3">
        <v>7</v>
      </c>
      <c r="F5" s="4">
        <f t="shared" si="0"/>
        <v>5.8571428571428568</v>
      </c>
      <c r="G5" s="3">
        <v>25</v>
      </c>
      <c r="H5" s="3">
        <f t="shared" si="1"/>
        <v>39.25</v>
      </c>
      <c r="I5" s="16">
        <f t="shared" si="2"/>
        <v>6.7012195121951228</v>
      </c>
      <c r="L5">
        <v>3.14</v>
      </c>
    </row>
    <row r="6" spans="1:12">
      <c r="A6" s="13" t="s">
        <v>1</v>
      </c>
      <c r="B6" s="21" t="s">
        <v>15</v>
      </c>
      <c r="C6" s="3">
        <v>0.5</v>
      </c>
      <c r="D6" s="3">
        <v>41</v>
      </c>
      <c r="E6" s="3">
        <v>8</v>
      </c>
      <c r="F6" s="4">
        <f t="shared" si="0"/>
        <v>5.125</v>
      </c>
      <c r="G6" s="3">
        <v>25</v>
      </c>
      <c r="H6" s="3">
        <f t="shared" si="1"/>
        <v>39.25</v>
      </c>
      <c r="I6" s="16">
        <f t="shared" si="2"/>
        <v>7.6585365853658534</v>
      </c>
      <c r="L6">
        <v>3.14</v>
      </c>
    </row>
    <row r="7" spans="1:12">
      <c r="A7" s="13" t="s">
        <v>1</v>
      </c>
      <c r="B7" s="21" t="s">
        <v>15</v>
      </c>
      <c r="C7" s="3">
        <v>0.5</v>
      </c>
      <c r="D7" s="3">
        <v>42</v>
      </c>
      <c r="E7" s="3">
        <v>7</v>
      </c>
      <c r="F7" s="4">
        <f t="shared" ref="F7:F8" si="3">D7/E7</f>
        <v>6</v>
      </c>
      <c r="G7" s="3">
        <v>25</v>
      </c>
      <c r="H7" s="3">
        <f t="shared" ref="H7:H8" si="4">G7/2*L7</f>
        <v>39.25</v>
      </c>
      <c r="I7" s="16">
        <f t="shared" ref="I7:I8" si="5">H7/F7</f>
        <v>6.541666666666667</v>
      </c>
      <c r="L7">
        <v>3.14</v>
      </c>
    </row>
    <row r="8" spans="1:12">
      <c r="A8" s="13" t="s">
        <v>1</v>
      </c>
      <c r="B8" s="21" t="s">
        <v>15</v>
      </c>
      <c r="C8" s="3">
        <v>0.5</v>
      </c>
      <c r="D8" s="3">
        <v>42</v>
      </c>
      <c r="E8" s="3">
        <v>8</v>
      </c>
      <c r="F8" s="4">
        <f t="shared" si="3"/>
        <v>5.25</v>
      </c>
      <c r="G8" s="3">
        <v>25</v>
      </c>
      <c r="H8" s="3">
        <f t="shared" si="4"/>
        <v>39.25</v>
      </c>
      <c r="I8" s="16">
        <f t="shared" si="5"/>
        <v>7.4761904761904763</v>
      </c>
      <c r="L8">
        <v>3.14</v>
      </c>
    </row>
    <row r="9" spans="1:12">
      <c r="A9" s="13" t="s">
        <v>1</v>
      </c>
      <c r="B9" s="21" t="s">
        <v>15</v>
      </c>
      <c r="C9" s="3">
        <v>0.5</v>
      </c>
      <c r="D9" s="3">
        <v>43</v>
      </c>
      <c r="E9" s="3">
        <v>8</v>
      </c>
      <c r="F9" s="4">
        <f t="shared" ref="F9:F19" si="6">D9/E9</f>
        <v>5.375</v>
      </c>
      <c r="G9" s="3">
        <v>25</v>
      </c>
      <c r="H9" s="3">
        <f t="shared" ref="H9:H19" si="7">G9/2*L9</f>
        <v>39.25</v>
      </c>
      <c r="I9" s="16">
        <f t="shared" ref="I9:I19" si="8">H9/F9</f>
        <v>7.3023255813953485</v>
      </c>
      <c r="L9">
        <v>3.14</v>
      </c>
    </row>
    <row r="10" spans="1:12">
      <c r="A10" s="13" t="s">
        <v>1</v>
      </c>
      <c r="B10" s="21" t="s">
        <v>15</v>
      </c>
      <c r="C10" s="3">
        <v>0.5</v>
      </c>
      <c r="D10" s="3">
        <v>44</v>
      </c>
      <c r="E10" s="3">
        <v>8</v>
      </c>
      <c r="F10" s="4">
        <f t="shared" si="6"/>
        <v>5.5</v>
      </c>
      <c r="G10" s="3">
        <v>25</v>
      </c>
      <c r="H10" s="3">
        <f t="shared" si="7"/>
        <v>39.25</v>
      </c>
      <c r="I10" s="16">
        <f t="shared" si="8"/>
        <v>7.1363636363636367</v>
      </c>
      <c r="L10">
        <v>3.14</v>
      </c>
    </row>
    <row r="11" spans="1:12">
      <c r="A11" s="13" t="s">
        <v>3</v>
      </c>
      <c r="B11" s="21" t="s">
        <v>15</v>
      </c>
      <c r="C11" s="3" t="s">
        <v>13</v>
      </c>
      <c r="D11" s="3">
        <v>48</v>
      </c>
      <c r="E11" s="3">
        <v>9</v>
      </c>
      <c r="F11" s="4">
        <f t="shared" si="6"/>
        <v>5.333333333333333</v>
      </c>
      <c r="G11" s="3">
        <v>22</v>
      </c>
      <c r="H11" s="3">
        <f t="shared" si="7"/>
        <v>34.54</v>
      </c>
      <c r="I11" s="16">
        <f t="shared" si="8"/>
        <v>6.4762500000000003</v>
      </c>
      <c r="L11">
        <v>3.14</v>
      </c>
    </row>
    <row r="12" spans="1:12">
      <c r="A12" s="13" t="s">
        <v>3</v>
      </c>
      <c r="B12" s="21" t="s">
        <v>15</v>
      </c>
      <c r="C12" s="3" t="s">
        <v>13</v>
      </c>
      <c r="D12" s="3">
        <v>45</v>
      </c>
      <c r="E12" s="3">
        <v>9</v>
      </c>
      <c r="F12" s="4">
        <f t="shared" si="6"/>
        <v>5</v>
      </c>
      <c r="G12" s="3">
        <v>22</v>
      </c>
      <c r="H12" s="3">
        <f t="shared" si="7"/>
        <v>34.54</v>
      </c>
      <c r="I12" s="16">
        <f t="shared" si="8"/>
        <v>6.9079999999999995</v>
      </c>
      <c r="L12">
        <v>3.14</v>
      </c>
    </row>
    <row r="13" spans="1:12">
      <c r="A13" s="13" t="s">
        <v>3</v>
      </c>
      <c r="B13" s="21" t="s">
        <v>15</v>
      </c>
      <c r="C13" s="3" t="s">
        <v>13</v>
      </c>
      <c r="D13" s="3">
        <v>38</v>
      </c>
      <c r="E13" s="3">
        <v>8</v>
      </c>
      <c r="F13" s="4">
        <f t="shared" si="6"/>
        <v>4.75</v>
      </c>
      <c r="G13" s="3">
        <v>22</v>
      </c>
      <c r="H13" s="3">
        <f t="shared" si="7"/>
        <v>34.54</v>
      </c>
      <c r="I13" s="16">
        <f t="shared" si="8"/>
        <v>7.2715789473684209</v>
      </c>
      <c r="L13">
        <v>3.14</v>
      </c>
    </row>
    <row r="14" spans="1:12">
      <c r="A14" s="13" t="s">
        <v>9</v>
      </c>
      <c r="B14" s="21" t="s">
        <v>15</v>
      </c>
      <c r="C14" s="3" t="s">
        <v>13</v>
      </c>
      <c r="D14" s="3">
        <v>48</v>
      </c>
      <c r="E14" s="3">
        <v>9</v>
      </c>
      <c r="F14" s="4">
        <f t="shared" si="6"/>
        <v>5.333333333333333</v>
      </c>
      <c r="G14" s="3">
        <v>25</v>
      </c>
      <c r="H14" s="3">
        <f t="shared" si="7"/>
        <v>39.25</v>
      </c>
      <c r="I14" s="16">
        <f t="shared" si="8"/>
        <v>7.359375</v>
      </c>
      <c r="L14">
        <v>3.14</v>
      </c>
    </row>
    <row r="15" spans="1:12">
      <c r="A15" s="13" t="s">
        <v>9</v>
      </c>
      <c r="B15" s="21" t="s">
        <v>15</v>
      </c>
      <c r="C15" s="3" t="s">
        <v>13</v>
      </c>
      <c r="D15" s="3">
        <v>52</v>
      </c>
      <c r="E15" s="3">
        <v>9</v>
      </c>
      <c r="F15" s="4">
        <f t="shared" si="6"/>
        <v>5.7777777777777777</v>
      </c>
      <c r="G15" s="3">
        <v>25</v>
      </c>
      <c r="H15" s="3">
        <f t="shared" si="7"/>
        <v>39.25</v>
      </c>
      <c r="I15" s="16">
        <f t="shared" si="8"/>
        <v>6.7932692307692308</v>
      </c>
      <c r="L15">
        <v>3.14</v>
      </c>
    </row>
    <row r="16" spans="1:12">
      <c r="A16" s="13" t="s">
        <v>10</v>
      </c>
      <c r="B16" s="21" t="s">
        <v>16</v>
      </c>
      <c r="C16" s="3" t="s">
        <v>13</v>
      </c>
      <c r="D16" s="3">
        <v>48</v>
      </c>
      <c r="E16" s="3">
        <v>7</v>
      </c>
      <c r="F16" s="4">
        <f t="shared" si="6"/>
        <v>6.8571428571428568</v>
      </c>
      <c r="G16" s="3">
        <v>24</v>
      </c>
      <c r="H16" s="3">
        <f t="shared" si="7"/>
        <v>37.68</v>
      </c>
      <c r="I16" s="16">
        <f t="shared" si="8"/>
        <v>5.4950000000000001</v>
      </c>
      <c r="L16">
        <v>3.14</v>
      </c>
    </row>
    <row r="17" spans="1:12">
      <c r="A17" s="13" t="s">
        <v>10</v>
      </c>
      <c r="B17" s="21" t="s">
        <v>16</v>
      </c>
      <c r="C17" s="3" t="s">
        <v>13</v>
      </c>
      <c r="D17" s="3">
        <v>52</v>
      </c>
      <c r="E17" s="3">
        <v>7</v>
      </c>
      <c r="F17" s="4">
        <f t="shared" si="6"/>
        <v>7.4285714285714288</v>
      </c>
      <c r="G17" s="3">
        <v>24</v>
      </c>
      <c r="H17" s="3">
        <f t="shared" si="7"/>
        <v>37.68</v>
      </c>
      <c r="I17" s="16">
        <f t="shared" si="8"/>
        <v>5.0723076923076924</v>
      </c>
      <c r="L17">
        <v>3.14</v>
      </c>
    </row>
    <row r="18" spans="1:12">
      <c r="A18" s="23" t="s">
        <v>2</v>
      </c>
      <c r="B18" s="24" t="s">
        <v>15</v>
      </c>
      <c r="C18" s="25" t="s">
        <v>13</v>
      </c>
      <c r="D18" s="25">
        <v>36</v>
      </c>
      <c r="E18" s="25">
        <v>10</v>
      </c>
      <c r="F18" s="26">
        <f t="shared" si="6"/>
        <v>3.6</v>
      </c>
      <c r="G18" s="25">
        <v>17.2</v>
      </c>
      <c r="H18" s="3">
        <f t="shared" si="7"/>
        <v>27.004000000000001</v>
      </c>
      <c r="I18" s="16">
        <f t="shared" si="8"/>
        <v>7.5011111111111113</v>
      </c>
      <c r="L18">
        <v>3.14</v>
      </c>
    </row>
    <row r="19" spans="1:12">
      <c r="A19" s="23" t="s">
        <v>17</v>
      </c>
      <c r="B19" s="24" t="s">
        <v>15</v>
      </c>
      <c r="C19" s="25" t="s">
        <v>13</v>
      </c>
      <c r="D19" s="25">
        <v>39</v>
      </c>
      <c r="E19" s="25">
        <v>10</v>
      </c>
      <c r="F19" s="26">
        <f t="shared" si="6"/>
        <v>3.9</v>
      </c>
      <c r="G19" s="25">
        <v>18.600000000000001</v>
      </c>
      <c r="H19" s="3">
        <f t="shared" si="7"/>
        <v>29.202000000000002</v>
      </c>
      <c r="I19" s="16">
        <f t="shared" si="8"/>
        <v>7.4876923076923081</v>
      </c>
      <c r="L19">
        <v>3.14</v>
      </c>
    </row>
    <row r="20" spans="1:12" ht="15.75" thickBot="1">
      <c r="A20" s="14"/>
      <c r="B20" s="22"/>
      <c r="C20" s="5"/>
      <c r="D20" s="5"/>
      <c r="E20" s="5"/>
      <c r="F20" s="6"/>
      <c r="G20" s="5"/>
      <c r="H20" s="5"/>
      <c r="I20" s="18"/>
      <c r="L20">
        <v>3.14</v>
      </c>
    </row>
  </sheetData>
  <pageMargins left="0.59055118110236227" right="0.31496062992125984" top="0.78740157480314965" bottom="0.78740157480314965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cp:lastPrinted>2017-06-18T07:40:25Z</cp:lastPrinted>
  <dcterms:created xsi:type="dcterms:W3CDTF">2017-02-05T14:33:49Z</dcterms:created>
  <dcterms:modified xsi:type="dcterms:W3CDTF">2017-06-18T07:41:12Z</dcterms:modified>
</cp:coreProperties>
</file>