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86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<sst xmlns="http://schemas.openxmlformats.org/spreadsheetml/2006/main" count="158" uniqueCount="46">
  <si>
    <t>Zubů</t>
  </si>
  <si>
    <t>Barva</t>
  </si>
  <si>
    <t>prům.</t>
  </si>
  <si>
    <t>inch</t>
  </si>
  <si>
    <t>šedá</t>
  </si>
  <si>
    <t>hnědá</t>
  </si>
  <si>
    <t>fialová</t>
  </si>
  <si>
    <t>oranžová</t>
  </si>
  <si>
    <t>modrá</t>
  </si>
  <si>
    <t>bílá</t>
  </si>
  <si>
    <t>červená</t>
  </si>
  <si>
    <t>zelená</t>
  </si>
  <si>
    <t>žlutá</t>
  </si>
  <si>
    <t>růžová</t>
  </si>
  <si>
    <t>15,80</t>
  </si>
  <si>
    <t>16,20</t>
  </si>
  <si>
    <t>mod. 0,5 Plafit</t>
  </si>
  <si>
    <t>15.48</t>
  </si>
  <si>
    <t>23.5</t>
  </si>
  <si>
    <t>80 pitch    0.3175</t>
  </si>
  <si>
    <t>64 pitch 0.3968</t>
  </si>
  <si>
    <t>48 pitch 0.5291</t>
  </si>
  <si>
    <t>72 pitch 0.3527</t>
  </si>
  <si>
    <t>64 pitch Falcon</t>
  </si>
  <si>
    <t>tloušťka</t>
  </si>
  <si>
    <t>mm</t>
  </si>
  <si>
    <t>15 stupňů</t>
  </si>
  <si>
    <t>Disk rozměr</t>
  </si>
  <si>
    <t>OSA                     3/32" -   1/8"</t>
  </si>
  <si>
    <t>3/32"</t>
  </si>
  <si>
    <t>1/8"</t>
  </si>
  <si>
    <t>OSA                     2  -  3/32"</t>
  </si>
  <si>
    <t>Ø 9,5 x 20 mm</t>
  </si>
  <si>
    <t>Ø 10,2 x 20 mm</t>
  </si>
  <si>
    <t>Ø 11 x 20 mm</t>
  </si>
  <si>
    <t>Ø 11,8 x 20 mm</t>
  </si>
  <si>
    <t>Ø 13,1 x 20 mm</t>
  </si>
  <si>
    <t>Ø 15,4 x 20 mm</t>
  </si>
  <si>
    <t>Ø 16 x 6 mm loukoť</t>
  </si>
  <si>
    <t>Ø16 x 12 mm loukoť</t>
  </si>
  <si>
    <t>Ø 18 x 8 mm loukoť</t>
  </si>
  <si>
    <t>Ø 18 x 16 mm loukoť</t>
  </si>
  <si>
    <t>OSA Ø                     2  -  3/32"</t>
  </si>
  <si>
    <t>OSA  Ø                   3  -  3/32"</t>
  </si>
  <si>
    <t>OSA Ø                    3  -  3/32"</t>
  </si>
  <si>
    <t>Osa Ø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</si>
</sst>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39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i/>
      <sz val="8"/>
      <color indexed="9"/>
      <name val="Arial CE"/>
      <family val="2"/>
    </font>
    <font>
      <b/>
      <i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medium"/>
      <top style="medium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 style="medium"/>
      <bottom>
        <color indexed="63"/>
      </bottom>
    </border>
    <border>
      <left style="medium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thin"/>
    </border>
    <border>
      <left style="medium"/>
      <right style="medium">
        <color indexed="10"/>
      </right>
      <top style="medium"/>
      <bottom>
        <color indexed="63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 style="thin"/>
      <top style="thin"/>
      <bottom style="medium">
        <color rgb="FFFF0000"/>
      </bottom>
    </border>
    <border>
      <left style="medium"/>
      <right style="medium"/>
      <top style="medium"/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medium">
        <color rgb="FFFF0000"/>
      </bottom>
    </border>
    <border>
      <left style="medium"/>
      <right style="medium">
        <color rgb="FFFF0000"/>
      </right>
      <top style="medium"/>
      <bottom style="medium">
        <color rgb="FFFF0000"/>
      </bottom>
    </border>
    <border>
      <left style="medium"/>
      <right style="medium">
        <color rgb="FFFF0000"/>
      </right>
      <top style="medium">
        <color rgb="FFFF0000"/>
      </top>
      <bottom style="thin"/>
    </border>
    <border>
      <left style="medium"/>
      <right style="medium">
        <color rgb="FFFF0000"/>
      </right>
      <top style="thin"/>
      <bottom style="thin"/>
    </border>
    <border>
      <left style="medium"/>
      <right style="medium">
        <color rgb="FFFF0000"/>
      </right>
      <top style="thin"/>
      <bottom style="medium">
        <color rgb="FFFF0000"/>
      </bottom>
    </border>
    <border>
      <left style="medium"/>
      <right>
        <color indexed="63"/>
      </right>
      <top style="medium"/>
      <bottom style="medium">
        <color rgb="FFFF0000"/>
      </bottom>
    </border>
    <border>
      <left>
        <color indexed="63"/>
      </left>
      <right>
        <color indexed="63"/>
      </right>
      <top style="medium"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/>
      <top style="medium">
        <color rgb="FFFF0000"/>
      </top>
      <bottom style="thin"/>
    </border>
    <border>
      <left style="medium">
        <color rgb="FFFF0000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>
        <color indexed="63"/>
      </left>
      <right style="medium"/>
      <top style="medium"/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41" borderId="12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4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42" borderId="22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43" borderId="28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2" fillId="45" borderId="11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2" fontId="2" fillId="43" borderId="20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0" fontId="2" fillId="41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5" fontId="2" fillId="0" borderId="31" xfId="0" applyNumberFormat="1" applyFont="1" applyBorder="1" applyAlignment="1">
      <alignment horizontal="center" vertical="center"/>
    </xf>
    <xf numFmtId="165" fontId="2" fillId="0" borderId="24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2" borderId="33" xfId="0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2" fillId="43" borderId="36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43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left"/>
    </xf>
    <xf numFmtId="0" fontId="2" fillId="46" borderId="45" xfId="0" applyFont="1" applyFill="1" applyBorder="1" applyAlignment="1">
      <alignment horizontal="center"/>
    </xf>
    <xf numFmtId="0" fontId="2" fillId="46" borderId="46" xfId="0" applyFont="1" applyFill="1" applyBorder="1" applyAlignment="1">
      <alignment horizontal="center"/>
    </xf>
    <xf numFmtId="0" fontId="2" fillId="46" borderId="47" xfId="0" applyFont="1" applyFill="1" applyBorder="1" applyAlignment="1">
      <alignment horizontal="center"/>
    </xf>
    <xf numFmtId="0" fontId="2" fillId="46" borderId="48" xfId="0" applyFont="1" applyFill="1" applyBorder="1" applyAlignment="1">
      <alignment/>
    </xf>
    <xf numFmtId="0" fontId="2" fillId="46" borderId="49" xfId="0" applyFont="1" applyFill="1" applyBorder="1" applyAlignment="1">
      <alignment horizontal="center"/>
    </xf>
    <xf numFmtId="0" fontId="2" fillId="46" borderId="50" xfId="0" applyFont="1" applyFill="1" applyBorder="1" applyAlignment="1">
      <alignment/>
    </xf>
    <xf numFmtId="0" fontId="2" fillId="46" borderId="51" xfId="0" applyFont="1" applyFill="1" applyBorder="1" applyAlignment="1">
      <alignment horizontal="center"/>
    </xf>
    <xf numFmtId="0" fontId="2" fillId="46" borderId="52" xfId="0" applyFont="1" applyFill="1" applyBorder="1" applyAlignment="1">
      <alignment horizontal="center"/>
    </xf>
    <xf numFmtId="0" fontId="2" fillId="46" borderId="53" xfId="0" applyFont="1" applyFill="1" applyBorder="1" applyAlignment="1">
      <alignment/>
    </xf>
    <xf numFmtId="165" fontId="2" fillId="0" borderId="54" xfId="0" applyNumberFormat="1" applyFont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45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45" borderId="59" xfId="0" applyFont="1" applyFill="1" applyBorder="1" applyAlignment="1">
      <alignment horizontal="center" vertical="center"/>
    </xf>
    <xf numFmtId="0" fontId="2" fillId="45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33" borderId="65" xfId="0" applyFont="1" applyFill="1" applyBorder="1" applyAlignment="1">
      <alignment horizontal="center" wrapText="1"/>
    </xf>
    <xf numFmtId="0" fontId="2" fillId="33" borderId="66" xfId="0" applyFont="1" applyFill="1" applyBorder="1" applyAlignment="1">
      <alignment horizontal="center" wrapText="1"/>
    </xf>
    <xf numFmtId="0" fontId="2" fillId="0" borderId="67" xfId="0" applyFont="1" applyBorder="1" applyAlignment="1">
      <alignment horizontal="left"/>
    </xf>
    <xf numFmtId="0" fontId="0" fillId="0" borderId="68" xfId="0" applyBorder="1" applyAlignment="1">
      <alignment horizontal="left"/>
    </xf>
    <xf numFmtId="0" fontId="2" fillId="45" borderId="59" xfId="0" applyFont="1" applyFill="1" applyBorder="1" applyAlignment="1">
      <alignment horizontal="center" vertical="center"/>
    </xf>
    <xf numFmtId="0" fontId="2" fillId="45" borderId="6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="145" zoomScaleNormal="145" zoomScalePageLayoutView="0" workbookViewId="0" topLeftCell="A1">
      <selection activeCell="B6" sqref="B6"/>
    </sheetView>
  </sheetViews>
  <sheetFormatPr defaultColWidth="8.875" defaultRowHeight="12.75"/>
  <cols>
    <col min="1" max="1" width="1.75390625" style="24" customWidth="1"/>
    <col min="2" max="2" width="4.75390625" style="13" customWidth="1"/>
    <col min="3" max="3" width="10.75390625" style="13" customWidth="1"/>
    <col min="4" max="5" width="5.75390625" style="13" customWidth="1"/>
    <col min="6" max="6" width="1.75390625" style="13" customWidth="1"/>
    <col min="7" max="7" width="4.75390625" style="13" customWidth="1"/>
    <col min="8" max="8" width="10.75390625" style="13" customWidth="1"/>
    <col min="9" max="10" width="5.75390625" style="13" customWidth="1"/>
    <col min="11" max="11" width="1.75390625" style="13" customWidth="1"/>
    <col min="12" max="12" width="4.75390625" style="13" customWidth="1"/>
    <col min="13" max="13" width="10.75390625" style="13" customWidth="1"/>
    <col min="14" max="15" width="5.75390625" style="13" customWidth="1"/>
    <col min="16" max="16" width="1.75390625" style="24" customWidth="1"/>
    <col min="17" max="16384" width="8.875" style="1" customWidth="1"/>
  </cols>
  <sheetData>
    <row r="1" spans="1:16" ht="12" customHeight="1" thickTop="1">
      <c r="A1" s="1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"/>
    </row>
    <row r="2" spans="1:16" ht="12" customHeight="1">
      <c r="A2" s="19"/>
      <c r="B2" s="3"/>
      <c r="C2" s="3"/>
      <c r="D2" s="3"/>
      <c r="E2" s="3"/>
      <c r="F2" s="3"/>
      <c r="G2" s="3"/>
      <c r="H2" s="25"/>
      <c r="I2" s="3"/>
      <c r="J2" s="3"/>
      <c r="K2" s="3"/>
      <c r="L2" s="3"/>
      <c r="M2" s="3"/>
      <c r="N2" s="3"/>
      <c r="O2" s="3"/>
      <c r="P2" s="20"/>
    </row>
    <row r="3" spans="1:16" ht="12" customHeight="1">
      <c r="A3" s="1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0"/>
    </row>
    <row r="4" spans="1:16" ht="12" customHeight="1" thickBot="1">
      <c r="A4" s="1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0"/>
    </row>
    <row r="5" spans="1:16" ht="24.75" customHeight="1" thickBot="1">
      <c r="A5" s="19"/>
      <c r="B5" s="3"/>
      <c r="C5" s="4" t="s">
        <v>19</v>
      </c>
      <c r="D5" s="97" t="s">
        <v>31</v>
      </c>
      <c r="E5" s="98"/>
      <c r="F5" s="3"/>
      <c r="G5" s="3"/>
      <c r="H5" s="4" t="s">
        <v>20</v>
      </c>
      <c r="I5" s="97" t="s">
        <v>31</v>
      </c>
      <c r="J5" s="98"/>
      <c r="K5" s="3"/>
      <c r="L5" s="3"/>
      <c r="M5" s="4" t="s">
        <v>21</v>
      </c>
      <c r="N5" s="97" t="s">
        <v>28</v>
      </c>
      <c r="O5" s="98"/>
      <c r="P5" s="20"/>
    </row>
    <row r="6" spans="1:16" ht="12" customHeight="1" thickBot="1">
      <c r="A6" s="19"/>
      <c r="B6" s="26" t="s">
        <v>0</v>
      </c>
      <c r="C6" s="26" t="s">
        <v>1</v>
      </c>
      <c r="D6" s="26" t="s">
        <v>2</v>
      </c>
      <c r="E6" s="26" t="s">
        <v>3</v>
      </c>
      <c r="F6" s="3"/>
      <c r="G6" s="26" t="s">
        <v>0</v>
      </c>
      <c r="H6" s="26" t="s">
        <v>1</v>
      </c>
      <c r="I6" s="26" t="s">
        <v>2</v>
      </c>
      <c r="J6" s="26" t="s">
        <v>3</v>
      </c>
      <c r="K6" s="3"/>
      <c r="L6" s="26" t="s">
        <v>0</v>
      </c>
      <c r="M6" s="26" t="s">
        <v>1</v>
      </c>
      <c r="N6" s="26" t="s">
        <v>2</v>
      </c>
      <c r="O6" s="26" t="s">
        <v>3</v>
      </c>
      <c r="P6" s="20"/>
    </row>
    <row r="7" spans="1:16" ht="12" customHeight="1">
      <c r="A7" s="19"/>
      <c r="B7" s="27">
        <v>43</v>
      </c>
      <c r="C7" s="36" t="s">
        <v>4</v>
      </c>
      <c r="D7" s="38">
        <v>14.27</v>
      </c>
      <c r="E7" s="52">
        <f>D7/25.4</f>
        <v>0.5618110236220473</v>
      </c>
      <c r="F7" s="3"/>
      <c r="G7" s="27">
        <v>34</v>
      </c>
      <c r="H7" s="34" t="s">
        <v>5</v>
      </c>
      <c r="I7" s="38">
        <v>14.22</v>
      </c>
      <c r="J7" s="52">
        <f>I7/25.4</f>
        <v>0.5598425196850394</v>
      </c>
      <c r="K7" s="3"/>
      <c r="L7" s="27">
        <v>22</v>
      </c>
      <c r="M7" s="41" t="s">
        <v>13</v>
      </c>
      <c r="N7" s="38">
        <v>12.68</v>
      </c>
      <c r="O7" s="52">
        <f>N7/25.4</f>
        <v>0.4992125984251969</v>
      </c>
      <c r="P7" s="20"/>
    </row>
    <row r="8" spans="1:16" ht="12" customHeight="1">
      <c r="A8" s="19"/>
      <c r="B8" s="29">
        <v>44</v>
      </c>
      <c r="C8" s="5" t="s">
        <v>5</v>
      </c>
      <c r="D8" s="39">
        <v>14.58</v>
      </c>
      <c r="E8" s="53">
        <f>D8/25.4</f>
        <v>0.5740157480314961</v>
      </c>
      <c r="F8" s="3"/>
      <c r="G8" s="29">
        <v>35</v>
      </c>
      <c r="H8" s="6" t="s">
        <v>7</v>
      </c>
      <c r="I8" s="39">
        <v>14.62</v>
      </c>
      <c r="J8" s="53">
        <f>I8/25.4</f>
        <v>0.5755905511811024</v>
      </c>
      <c r="K8" s="3"/>
      <c r="L8" s="29">
        <v>23</v>
      </c>
      <c r="M8" s="15" t="s">
        <v>4</v>
      </c>
      <c r="N8" s="39">
        <v>13.2</v>
      </c>
      <c r="O8" s="53">
        <f>N8/25.4</f>
        <v>0.5196850393700787</v>
      </c>
      <c r="P8" s="20"/>
    </row>
    <row r="9" spans="1:16" ht="12" customHeight="1">
      <c r="A9" s="19"/>
      <c r="B9" s="29">
        <v>45</v>
      </c>
      <c r="C9" s="6" t="s">
        <v>7</v>
      </c>
      <c r="D9" s="39">
        <v>14.9</v>
      </c>
      <c r="E9" s="61">
        <f>D9/25.4</f>
        <v>0.5866141732283465</v>
      </c>
      <c r="F9" s="3"/>
      <c r="G9" s="29">
        <v>36</v>
      </c>
      <c r="H9" s="7" t="s">
        <v>6</v>
      </c>
      <c r="I9" s="39">
        <v>15.01</v>
      </c>
      <c r="J9" s="61">
        <f>I9/25.4</f>
        <v>0.5909448818897638</v>
      </c>
      <c r="K9" s="3"/>
      <c r="L9" s="29">
        <v>24</v>
      </c>
      <c r="M9" s="5" t="s">
        <v>5</v>
      </c>
      <c r="N9" s="39">
        <v>13.72</v>
      </c>
      <c r="O9" s="61">
        <f>N9/25.4</f>
        <v>0.5401574803149607</v>
      </c>
      <c r="P9" s="20"/>
    </row>
    <row r="10" spans="1:16" ht="12" customHeight="1">
      <c r="A10" s="19"/>
      <c r="B10" s="29">
        <v>46</v>
      </c>
      <c r="C10" s="7" t="s">
        <v>6</v>
      </c>
      <c r="D10" s="39">
        <v>15.22</v>
      </c>
      <c r="E10" s="53">
        <f>D10/25.4</f>
        <v>0.5992125984251969</v>
      </c>
      <c r="F10" s="3"/>
      <c r="G10" s="29">
        <v>37</v>
      </c>
      <c r="H10" s="8" t="s">
        <v>8</v>
      </c>
      <c r="I10" s="39">
        <v>15.41</v>
      </c>
      <c r="J10" s="53">
        <f>I10/25.4</f>
        <v>0.6066929133858268</v>
      </c>
      <c r="K10" s="3"/>
      <c r="L10" s="29">
        <v>25</v>
      </c>
      <c r="M10" s="6" t="s">
        <v>7</v>
      </c>
      <c r="N10" s="39">
        <v>14.24</v>
      </c>
      <c r="O10" s="53">
        <f>N10/25.4</f>
        <v>0.5606299212598426</v>
      </c>
      <c r="P10" s="20"/>
    </row>
    <row r="11" spans="1:16" ht="12" customHeight="1">
      <c r="A11" s="19"/>
      <c r="B11" s="29">
        <v>47</v>
      </c>
      <c r="C11" s="8" t="s">
        <v>8</v>
      </c>
      <c r="D11" s="39">
        <v>15.53</v>
      </c>
      <c r="E11" s="53">
        <v>0.61</v>
      </c>
      <c r="F11" s="3"/>
      <c r="G11" s="29">
        <v>38</v>
      </c>
      <c r="H11" s="9" t="s">
        <v>9</v>
      </c>
      <c r="I11" s="39">
        <v>15.8</v>
      </c>
      <c r="J11" s="53">
        <v>0.61</v>
      </c>
      <c r="K11" s="3"/>
      <c r="L11" s="47">
        <v>26</v>
      </c>
      <c r="M11" s="48" t="s">
        <v>6</v>
      </c>
      <c r="N11" s="49">
        <v>14.76</v>
      </c>
      <c r="O11" s="53">
        <v>0.61</v>
      </c>
      <c r="P11" s="20"/>
    </row>
    <row r="12" spans="1:16" ht="12" customHeight="1">
      <c r="A12" s="19"/>
      <c r="B12" s="29">
        <v>48</v>
      </c>
      <c r="C12" s="9" t="s">
        <v>9</v>
      </c>
      <c r="D12" s="39">
        <v>15.85</v>
      </c>
      <c r="E12" s="53">
        <f>D12/25.4</f>
        <v>0.6240157480314961</v>
      </c>
      <c r="F12" s="3"/>
      <c r="G12" s="29">
        <v>39</v>
      </c>
      <c r="H12" s="10" t="s">
        <v>10</v>
      </c>
      <c r="I12" s="39">
        <v>16.2</v>
      </c>
      <c r="J12" s="53">
        <f>I12/25.4</f>
        <v>0.6377952755905512</v>
      </c>
      <c r="K12" s="3"/>
      <c r="L12" s="29">
        <v>27</v>
      </c>
      <c r="M12" s="8" t="s">
        <v>8</v>
      </c>
      <c r="N12" s="39">
        <v>15.28</v>
      </c>
      <c r="O12" s="53">
        <f>N12/25.4</f>
        <v>0.6015748031496063</v>
      </c>
      <c r="P12" s="20"/>
    </row>
    <row r="13" spans="1:16" ht="12" customHeight="1">
      <c r="A13" s="19"/>
      <c r="B13" s="29">
        <v>49</v>
      </c>
      <c r="C13" s="10" t="s">
        <v>10</v>
      </c>
      <c r="D13" s="39">
        <v>16.17</v>
      </c>
      <c r="E13" s="53">
        <f>D13/25.4</f>
        <v>0.6366141732283466</v>
      </c>
      <c r="F13" s="3"/>
      <c r="G13" s="29">
        <v>40</v>
      </c>
      <c r="H13" s="14" t="s">
        <v>11</v>
      </c>
      <c r="I13" s="39">
        <v>16.59</v>
      </c>
      <c r="J13" s="53">
        <f>I13/25.4</f>
        <v>0.6531496062992126</v>
      </c>
      <c r="K13" s="3"/>
      <c r="L13" s="29">
        <v>28</v>
      </c>
      <c r="M13" s="9" t="s">
        <v>9</v>
      </c>
      <c r="N13" s="39">
        <v>15.81</v>
      </c>
      <c r="O13" s="53">
        <f>N13/25.4</f>
        <v>0.6224409448818898</v>
      </c>
      <c r="P13" s="20"/>
    </row>
    <row r="14" spans="1:16" ht="12" customHeight="1">
      <c r="A14" s="19"/>
      <c r="B14" s="29">
        <v>54</v>
      </c>
      <c r="C14" s="6" t="s">
        <v>7</v>
      </c>
      <c r="D14" s="39">
        <v>17.75</v>
      </c>
      <c r="E14" s="53">
        <f>D14/25.4</f>
        <v>0.6988188976377954</v>
      </c>
      <c r="F14" s="3"/>
      <c r="G14" s="29">
        <v>43</v>
      </c>
      <c r="H14" s="15" t="s">
        <v>4</v>
      </c>
      <c r="I14" s="39">
        <v>17.78</v>
      </c>
      <c r="J14" s="53">
        <f aca="true" t="shared" si="0" ref="J14:J20">I14/25.4</f>
        <v>0.7000000000000001</v>
      </c>
      <c r="K14" s="3"/>
      <c r="L14" s="29">
        <v>29</v>
      </c>
      <c r="M14" s="10" t="s">
        <v>10</v>
      </c>
      <c r="N14" s="39">
        <v>16.34</v>
      </c>
      <c r="O14" s="53">
        <f aca="true" t="shared" si="1" ref="O14:O20">N14/25.4</f>
        <v>0.6433070866141732</v>
      </c>
      <c r="P14" s="20"/>
    </row>
    <row r="15" spans="1:16" ht="12" customHeight="1">
      <c r="A15" s="19"/>
      <c r="B15" s="29">
        <v>58</v>
      </c>
      <c r="C15" s="9" t="s">
        <v>9</v>
      </c>
      <c r="D15" s="39">
        <v>19.02</v>
      </c>
      <c r="E15" s="53">
        <f>D15/25.4</f>
        <v>0.7488188976377953</v>
      </c>
      <c r="F15" s="3"/>
      <c r="G15" s="29">
        <v>45</v>
      </c>
      <c r="H15" s="6" t="s">
        <v>7</v>
      </c>
      <c r="I15" s="39">
        <v>18.57</v>
      </c>
      <c r="J15" s="53">
        <f t="shared" si="0"/>
        <v>0.7311023622047245</v>
      </c>
      <c r="K15" s="3"/>
      <c r="L15" s="29">
        <v>30</v>
      </c>
      <c r="M15" s="14" t="s">
        <v>11</v>
      </c>
      <c r="N15" s="39">
        <v>16.86</v>
      </c>
      <c r="O15" s="53">
        <f t="shared" si="1"/>
        <v>0.6637795275590551</v>
      </c>
      <c r="P15" s="20"/>
    </row>
    <row r="16" spans="1:16" ht="12" customHeight="1">
      <c r="A16" s="19"/>
      <c r="B16" s="29">
        <v>62</v>
      </c>
      <c r="C16" s="11" t="s">
        <v>13</v>
      </c>
      <c r="D16" s="39">
        <v>20.33</v>
      </c>
      <c r="E16" s="53">
        <f>D16/25.4</f>
        <v>0.8003937007874016</v>
      </c>
      <c r="F16" s="3"/>
      <c r="G16" s="29">
        <v>48</v>
      </c>
      <c r="H16" s="9" t="s">
        <v>9</v>
      </c>
      <c r="I16" s="39">
        <v>19.77</v>
      </c>
      <c r="J16" s="53">
        <f t="shared" si="0"/>
        <v>0.7783464566929134</v>
      </c>
      <c r="K16" s="3"/>
      <c r="L16" s="29">
        <v>31</v>
      </c>
      <c r="M16" s="37" t="s">
        <v>12</v>
      </c>
      <c r="N16" s="39">
        <v>17.39</v>
      </c>
      <c r="O16" s="53">
        <f t="shared" si="1"/>
        <v>0.6846456692913386</v>
      </c>
      <c r="P16" s="20"/>
    </row>
    <row r="17" spans="1:16" ht="12" customHeight="1">
      <c r="A17" s="19"/>
      <c r="B17" s="29"/>
      <c r="C17" s="9"/>
      <c r="D17" s="39"/>
      <c r="E17" s="30"/>
      <c r="F17" s="3"/>
      <c r="G17" s="29">
        <v>52</v>
      </c>
      <c r="H17" s="11" t="s">
        <v>13</v>
      </c>
      <c r="I17" s="39">
        <v>21.33</v>
      </c>
      <c r="J17" s="53">
        <f t="shared" si="0"/>
        <v>0.839763779527559</v>
      </c>
      <c r="K17" s="3"/>
      <c r="L17" s="29">
        <v>32</v>
      </c>
      <c r="M17" s="16" t="s">
        <v>13</v>
      </c>
      <c r="N17" s="39">
        <v>17.92</v>
      </c>
      <c r="O17" s="53">
        <f t="shared" si="1"/>
        <v>0.7055118110236221</v>
      </c>
      <c r="P17" s="20"/>
    </row>
    <row r="18" spans="1:16" ht="12" customHeight="1">
      <c r="A18" s="19"/>
      <c r="B18" s="29"/>
      <c r="C18" s="9"/>
      <c r="D18" s="39"/>
      <c r="E18" s="30"/>
      <c r="F18" s="3"/>
      <c r="G18" s="29">
        <v>54</v>
      </c>
      <c r="H18" s="6" t="s">
        <v>7</v>
      </c>
      <c r="I18" s="39">
        <v>22.12</v>
      </c>
      <c r="J18" s="53">
        <f t="shared" si="0"/>
        <v>0.8708661417322836</v>
      </c>
      <c r="K18" s="3"/>
      <c r="L18" s="29">
        <v>33</v>
      </c>
      <c r="M18" s="15" t="s">
        <v>4</v>
      </c>
      <c r="N18" s="39">
        <v>18.45</v>
      </c>
      <c r="O18" s="53">
        <f t="shared" si="1"/>
        <v>0.7263779527559056</v>
      </c>
      <c r="P18" s="20"/>
    </row>
    <row r="19" spans="1:16" ht="12" customHeight="1">
      <c r="A19" s="19"/>
      <c r="B19" s="29"/>
      <c r="C19" s="9"/>
      <c r="D19" s="39"/>
      <c r="E19" s="30"/>
      <c r="F19" s="3"/>
      <c r="G19" s="29">
        <v>56</v>
      </c>
      <c r="H19" s="7" t="s">
        <v>6</v>
      </c>
      <c r="I19" s="39">
        <v>22.91</v>
      </c>
      <c r="J19" s="53">
        <f t="shared" si="0"/>
        <v>0.9019685039370079</v>
      </c>
      <c r="K19" s="3"/>
      <c r="L19" s="29">
        <v>34</v>
      </c>
      <c r="M19" s="5" t="s">
        <v>5</v>
      </c>
      <c r="N19" s="39">
        <v>18.97</v>
      </c>
      <c r="O19" s="53">
        <f t="shared" si="1"/>
        <v>0.7468503937007874</v>
      </c>
      <c r="P19" s="20"/>
    </row>
    <row r="20" spans="1:16" ht="12" customHeight="1" thickBot="1">
      <c r="A20" s="19"/>
      <c r="B20" s="31"/>
      <c r="C20" s="32"/>
      <c r="D20" s="55"/>
      <c r="E20" s="33"/>
      <c r="F20" s="3"/>
      <c r="G20" s="31">
        <v>58</v>
      </c>
      <c r="H20" s="32" t="s">
        <v>9</v>
      </c>
      <c r="I20" s="55">
        <v>23.7</v>
      </c>
      <c r="J20" s="85">
        <f t="shared" si="0"/>
        <v>0.9330708661417323</v>
      </c>
      <c r="K20" s="3"/>
      <c r="L20" s="31">
        <v>35</v>
      </c>
      <c r="M20" s="86" t="s">
        <v>7</v>
      </c>
      <c r="N20" s="55">
        <v>19.5</v>
      </c>
      <c r="O20" s="85">
        <f t="shared" si="1"/>
        <v>0.767716535433071</v>
      </c>
      <c r="P20" s="20"/>
    </row>
    <row r="21" spans="1:16" ht="12" customHeight="1">
      <c r="A21" s="19"/>
      <c r="B21" s="3"/>
      <c r="C21" s="3" t="s">
        <v>24</v>
      </c>
      <c r="D21" s="3">
        <v>2.5</v>
      </c>
      <c r="E21" s="3" t="s">
        <v>25</v>
      </c>
      <c r="F21" s="3"/>
      <c r="G21" s="3"/>
      <c r="H21" s="3" t="s">
        <v>24</v>
      </c>
      <c r="I21" s="3">
        <v>2.5</v>
      </c>
      <c r="J21" s="3" t="s">
        <v>25</v>
      </c>
      <c r="K21" s="3"/>
      <c r="L21" s="3"/>
      <c r="M21" s="3" t="s">
        <v>24</v>
      </c>
      <c r="N21" s="3">
        <v>2.5</v>
      </c>
      <c r="O21" s="3" t="s">
        <v>25</v>
      </c>
      <c r="P21" s="20"/>
    </row>
    <row r="22" spans="1:16" ht="12" customHeight="1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0"/>
    </row>
    <row r="23" spans="1:16" ht="12" customHeight="1" thickBot="1">
      <c r="A23" s="2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3"/>
    </row>
    <row r="24" spans="2:3" ht="14.25" thickBot="1" thickTop="1">
      <c r="B24" s="103"/>
      <c r="C24" s="103"/>
    </row>
    <row r="25" spans="1:16" ht="13.5" thickTop="1">
      <c r="A25" s="17"/>
      <c r="B25" s="2"/>
      <c r="C25" s="2"/>
      <c r="D25" s="2"/>
      <c r="E25" s="43"/>
      <c r="F25" s="2"/>
      <c r="G25" s="2"/>
      <c r="H25" s="2"/>
      <c r="I25" s="2"/>
      <c r="J25" s="2"/>
      <c r="K25" s="2"/>
      <c r="L25" s="2"/>
      <c r="M25" s="2"/>
      <c r="N25" s="2"/>
      <c r="O25" s="2"/>
      <c r="P25" s="18"/>
    </row>
    <row r="26" spans="1:16" ht="15">
      <c r="A26" s="19"/>
      <c r="B26" s="3"/>
      <c r="C26" s="3"/>
      <c r="D26" s="3"/>
      <c r="E26" s="44"/>
      <c r="F26" s="3"/>
      <c r="G26" s="3"/>
      <c r="H26" s="25"/>
      <c r="I26" s="3"/>
      <c r="J26" s="3"/>
      <c r="K26" s="3"/>
      <c r="L26" s="3"/>
      <c r="M26" s="3"/>
      <c r="N26" s="3"/>
      <c r="O26" s="3"/>
      <c r="P26" s="20"/>
    </row>
    <row r="27" spans="1:16" ht="12.75">
      <c r="A27" s="19"/>
      <c r="B27" s="3"/>
      <c r="C27" s="3"/>
      <c r="D27" s="3"/>
      <c r="E27" s="44"/>
      <c r="F27" s="3"/>
      <c r="G27" s="3"/>
      <c r="H27" s="3"/>
      <c r="I27" s="3"/>
      <c r="J27" s="3"/>
      <c r="K27" s="3"/>
      <c r="L27" s="3"/>
      <c r="M27" s="3"/>
      <c r="N27" s="3"/>
      <c r="O27" s="3"/>
      <c r="P27" s="20"/>
    </row>
    <row r="28" spans="1:16" ht="13.5" thickBot="1">
      <c r="A28" s="19"/>
      <c r="B28" s="3"/>
      <c r="C28" s="3"/>
      <c r="D28" s="3"/>
      <c r="E28" s="44"/>
      <c r="F28" s="3"/>
      <c r="G28" s="3"/>
      <c r="H28" s="3"/>
      <c r="I28" s="3"/>
      <c r="J28" s="3"/>
      <c r="K28" s="3"/>
      <c r="L28" s="3"/>
      <c r="M28" s="3"/>
      <c r="N28" s="3"/>
      <c r="O28" s="3"/>
      <c r="P28" s="20"/>
    </row>
    <row r="29" spans="1:16" ht="22.5" thickBot="1">
      <c r="A29" s="19"/>
      <c r="B29" s="3"/>
      <c r="C29" s="42" t="s">
        <v>22</v>
      </c>
      <c r="D29" s="97" t="s">
        <v>42</v>
      </c>
      <c r="E29" s="98"/>
      <c r="F29" s="3"/>
      <c r="G29" s="3"/>
      <c r="H29" s="4" t="s">
        <v>23</v>
      </c>
      <c r="I29" s="97" t="s">
        <v>43</v>
      </c>
      <c r="J29" s="98"/>
      <c r="K29" s="3"/>
      <c r="L29" s="3"/>
      <c r="M29" s="4" t="s">
        <v>16</v>
      </c>
      <c r="N29" s="97" t="s">
        <v>44</v>
      </c>
      <c r="O29" s="98"/>
      <c r="P29" s="20"/>
    </row>
    <row r="30" spans="1:16" ht="13.5" thickBot="1">
      <c r="A30" s="19"/>
      <c r="B30" s="26" t="s">
        <v>0</v>
      </c>
      <c r="C30" s="71" t="s">
        <v>1</v>
      </c>
      <c r="D30" s="26" t="s">
        <v>2</v>
      </c>
      <c r="E30" s="45" t="s">
        <v>3</v>
      </c>
      <c r="F30" s="3"/>
      <c r="G30" s="26" t="s">
        <v>0</v>
      </c>
      <c r="H30" s="26" t="s">
        <v>1</v>
      </c>
      <c r="I30" s="26" t="s">
        <v>2</v>
      </c>
      <c r="J30" s="26" t="s">
        <v>3</v>
      </c>
      <c r="K30" s="3"/>
      <c r="L30" s="26" t="s">
        <v>0</v>
      </c>
      <c r="M30" s="26" t="s">
        <v>1</v>
      </c>
      <c r="N30" s="26" t="s">
        <v>2</v>
      </c>
      <c r="O30" s="26" t="s">
        <v>3</v>
      </c>
      <c r="P30" s="20"/>
    </row>
    <row r="31" spans="1:16" ht="12.75">
      <c r="A31" s="19"/>
      <c r="B31" s="27">
        <v>38</v>
      </c>
      <c r="C31" s="51" t="s">
        <v>9</v>
      </c>
      <c r="D31" s="28">
        <v>14.78</v>
      </c>
      <c r="E31" s="52">
        <f>D31/25.4</f>
        <v>0.5818897637795276</v>
      </c>
      <c r="F31" s="3"/>
      <c r="G31" s="27">
        <v>34</v>
      </c>
      <c r="H31" s="34" t="s">
        <v>5</v>
      </c>
      <c r="I31" s="38">
        <v>14.22</v>
      </c>
      <c r="J31" s="52">
        <f>I31/25.4</f>
        <v>0.5598425196850394</v>
      </c>
      <c r="K31" s="3"/>
      <c r="L31" s="57">
        <v>33</v>
      </c>
      <c r="M31" s="58" t="s">
        <v>4</v>
      </c>
      <c r="N31" s="59">
        <v>18</v>
      </c>
      <c r="O31" s="60">
        <f>N31/25.4</f>
        <v>0.7086614173228347</v>
      </c>
      <c r="P31" s="20"/>
    </row>
    <row r="32" spans="1:16" ht="12.75">
      <c r="A32" s="19"/>
      <c r="B32" s="29">
        <v>39</v>
      </c>
      <c r="C32" s="10" t="s">
        <v>10</v>
      </c>
      <c r="D32" s="9">
        <v>15.13</v>
      </c>
      <c r="E32" s="53">
        <f>D32/25.4</f>
        <v>0.5956692913385827</v>
      </c>
      <c r="F32" s="3"/>
      <c r="G32" s="29">
        <v>35</v>
      </c>
      <c r="H32" s="6" t="s">
        <v>7</v>
      </c>
      <c r="I32" s="39">
        <v>14.62</v>
      </c>
      <c r="J32" s="53">
        <f aca="true" t="shared" si="2" ref="J32:J38">I32/25.4</f>
        <v>0.5755905511811024</v>
      </c>
      <c r="K32" s="3"/>
      <c r="L32" s="29">
        <v>34</v>
      </c>
      <c r="M32" s="5" t="s">
        <v>5</v>
      </c>
      <c r="N32" s="39">
        <v>18</v>
      </c>
      <c r="O32" s="30">
        <f>N32/25.4</f>
        <v>0.7086614173228347</v>
      </c>
      <c r="P32" s="20"/>
    </row>
    <row r="33" spans="1:16" ht="12.75">
      <c r="A33" s="19"/>
      <c r="B33" s="47">
        <v>40</v>
      </c>
      <c r="C33" s="50" t="s">
        <v>11</v>
      </c>
      <c r="D33" s="51">
        <v>14.78</v>
      </c>
      <c r="E33" s="61">
        <f>D33/25.4</f>
        <v>0.5818897637795276</v>
      </c>
      <c r="F33" s="3"/>
      <c r="G33" s="29">
        <v>36</v>
      </c>
      <c r="H33" s="7" t="s">
        <v>6</v>
      </c>
      <c r="I33" s="39">
        <v>15.01</v>
      </c>
      <c r="J33" s="53">
        <f t="shared" si="2"/>
        <v>0.5909448818897638</v>
      </c>
      <c r="K33" s="3"/>
      <c r="L33" s="29">
        <v>35</v>
      </c>
      <c r="M33" s="6" t="s">
        <v>7</v>
      </c>
      <c r="N33" s="39">
        <v>18.5</v>
      </c>
      <c r="O33" s="30">
        <f>N33/25.4</f>
        <v>0.7283464566929134</v>
      </c>
      <c r="P33" s="20"/>
    </row>
    <row r="34" spans="1:16" ht="12.75">
      <c r="A34" s="19"/>
      <c r="B34" s="29">
        <v>41</v>
      </c>
      <c r="C34" s="37" t="s">
        <v>12</v>
      </c>
      <c r="D34" s="9">
        <v>15.13</v>
      </c>
      <c r="E34" s="53">
        <f>D34/25.4</f>
        <v>0.5956692913385827</v>
      </c>
      <c r="F34" s="3"/>
      <c r="G34" s="29">
        <v>37</v>
      </c>
      <c r="H34" s="8" t="s">
        <v>8</v>
      </c>
      <c r="I34" s="39">
        <v>15.41</v>
      </c>
      <c r="J34" s="53">
        <f t="shared" si="2"/>
        <v>0.6066929133858268</v>
      </c>
      <c r="K34" s="3"/>
      <c r="L34" s="47">
        <v>36</v>
      </c>
      <c r="M34" s="48" t="s">
        <v>6</v>
      </c>
      <c r="N34" s="49">
        <v>19</v>
      </c>
      <c r="O34" s="30">
        <f aca="true" t="shared" si="3" ref="O34:O45">N34/25.4</f>
        <v>0.7480314960629921</v>
      </c>
      <c r="P34" s="20"/>
    </row>
    <row r="35" spans="1:16" ht="12.75">
      <c r="A35" s="19"/>
      <c r="B35" s="29">
        <v>42</v>
      </c>
      <c r="C35" s="16" t="s">
        <v>13</v>
      </c>
      <c r="D35" s="21" t="s">
        <v>17</v>
      </c>
      <c r="E35" s="53">
        <v>0.61</v>
      </c>
      <c r="F35" s="3"/>
      <c r="G35" s="29">
        <v>38</v>
      </c>
      <c r="H35" s="9" t="s">
        <v>9</v>
      </c>
      <c r="I35" s="39" t="s">
        <v>14</v>
      </c>
      <c r="J35" s="53">
        <f t="shared" si="2"/>
        <v>0.6220472440944883</v>
      </c>
      <c r="K35" s="3"/>
      <c r="L35" s="29">
        <v>37</v>
      </c>
      <c r="M35" s="8" t="s">
        <v>8</v>
      </c>
      <c r="N35" s="39">
        <v>19.5</v>
      </c>
      <c r="O35" s="30">
        <f t="shared" si="3"/>
        <v>0.767716535433071</v>
      </c>
      <c r="P35" s="20"/>
    </row>
    <row r="36" spans="1:16" ht="12.75">
      <c r="A36" s="19"/>
      <c r="B36" s="29">
        <v>43</v>
      </c>
      <c r="C36" s="15" t="s">
        <v>4</v>
      </c>
      <c r="D36" s="9">
        <v>15.84</v>
      </c>
      <c r="E36" s="53">
        <f>D36/25.4</f>
        <v>0.6236220472440945</v>
      </c>
      <c r="F36" s="3"/>
      <c r="G36" s="29">
        <v>39</v>
      </c>
      <c r="H36" s="10" t="s">
        <v>10</v>
      </c>
      <c r="I36" s="39" t="s">
        <v>15</v>
      </c>
      <c r="J36" s="53">
        <f t="shared" si="2"/>
        <v>0.6377952755905512</v>
      </c>
      <c r="K36" s="3"/>
      <c r="L36" s="29">
        <v>38</v>
      </c>
      <c r="M36" s="9" t="s">
        <v>9</v>
      </c>
      <c r="N36" s="39">
        <v>20</v>
      </c>
      <c r="O36" s="30">
        <f t="shared" si="3"/>
        <v>0.7874015748031497</v>
      </c>
      <c r="P36" s="20"/>
    </row>
    <row r="37" spans="1:16" ht="12.75">
      <c r="A37" s="19"/>
      <c r="B37" s="29">
        <v>44</v>
      </c>
      <c r="C37" s="5" t="s">
        <v>5</v>
      </c>
      <c r="D37" s="9">
        <v>16.19</v>
      </c>
      <c r="E37" s="53">
        <f>D37/25.4</f>
        <v>0.6374015748031497</v>
      </c>
      <c r="F37" s="3"/>
      <c r="G37" s="29">
        <v>40</v>
      </c>
      <c r="H37" s="14" t="s">
        <v>11</v>
      </c>
      <c r="I37" s="39">
        <v>16.8</v>
      </c>
      <c r="J37" s="53">
        <f t="shared" si="2"/>
        <v>0.6614173228346457</v>
      </c>
      <c r="K37" s="3"/>
      <c r="L37" s="29">
        <v>39</v>
      </c>
      <c r="M37" s="10" t="s">
        <v>10</v>
      </c>
      <c r="N37" s="39">
        <v>20.5</v>
      </c>
      <c r="O37" s="30">
        <f t="shared" si="3"/>
        <v>0.8070866141732284</v>
      </c>
      <c r="P37" s="20"/>
    </row>
    <row r="38" spans="1:16" ht="12.75">
      <c r="A38" s="19"/>
      <c r="B38" s="29">
        <v>62</v>
      </c>
      <c r="C38" s="16" t="s">
        <v>13</v>
      </c>
      <c r="D38" s="9">
        <v>22.12</v>
      </c>
      <c r="E38" s="53">
        <f>D38/25.4</f>
        <v>0.8708661417322836</v>
      </c>
      <c r="F38" s="3"/>
      <c r="G38" s="29">
        <v>48</v>
      </c>
      <c r="H38" s="9" t="s">
        <v>9</v>
      </c>
      <c r="I38" s="39">
        <v>19.77</v>
      </c>
      <c r="J38" s="53">
        <f t="shared" si="2"/>
        <v>0.7783464566929134</v>
      </c>
      <c r="K38" s="3"/>
      <c r="L38" s="29">
        <v>40</v>
      </c>
      <c r="M38" s="14" t="s">
        <v>11</v>
      </c>
      <c r="N38" s="39">
        <v>21</v>
      </c>
      <c r="O38" s="30">
        <f t="shared" si="3"/>
        <v>0.8267716535433072</v>
      </c>
      <c r="P38" s="20"/>
    </row>
    <row r="39" spans="1:16" ht="13.5" thickBot="1">
      <c r="A39" s="19"/>
      <c r="B39" s="29"/>
      <c r="C39" s="9"/>
      <c r="D39" s="9"/>
      <c r="E39" s="53"/>
      <c r="F39" s="3"/>
      <c r="G39" s="29"/>
      <c r="H39" s="9"/>
      <c r="I39" s="39"/>
      <c r="J39" s="30"/>
      <c r="K39" s="3"/>
      <c r="L39" s="29">
        <v>41</v>
      </c>
      <c r="M39" s="37" t="s">
        <v>12</v>
      </c>
      <c r="N39" s="39">
        <v>21.5</v>
      </c>
      <c r="O39" s="30">
        <f t="shared" si="3"/>
        <v>0.8464566929133859</v>
      </c>
      <c r="P39" s="20"/>
    </row>
    <row r="40" spans="1:16" ht="13.5" thickBot="1">
      <c r="A40" s="19"/>
      <c r="B40" s="40" t="s">
        <v>0</v>
      </c>
      <c r="C40" s="26" t="s">
        <v>1</v>
      </c>
      <c r="D40" s="26" t="s">
        <v>2</v>
      </c>
      <c r="E40" s="62" t="s">
        <v>3</v>
      </c>
      <c r="F40" s="3"/>
      <c r="G40" s="29"/>
      <c r="H40" s="9"/>
      <c r="I40" s="39"/>
      <c r="J40" s="30"/>
      <c r="K40" s="3"/>
      <c r="L40" s="29">
        <v>42</v>
      </c>
      <c r="M40" s="16" t="s">
        <v>13</v>
      </c>
      <c r="N40" s="39">
        <v>22</v>
      </c>
      <c r="O40" s="30">
        <f t="shared" si="3"/>
        <v>0.8661417322834646</v>
      </c>
      <c r="P40" s="20"/>
    </row>
    <row r="41" spans="1:16" ht="12.75">
      <c r="A41" s="19"/>
      <c r="B41" s="27">
        <v>42</v>
      </c>
      <c r="C41" s="41" t="s">
        <v>13</v>
      </c>
      <c r="D41" s="28">
        <v>15.48</v>
      </c>
      <c r="E41" s="52">
        <f>D41/25.4</f>
        <v>0.6094488188976378</v>
      </c>
      <c r="F41" s="3"/>
      <c r="G41" s="29"/>
      <c r="H41" s="9"/>
      <c r="I41" s="39"/>
      <c r="J41" s="35"/>
      <c r="K41" s="3"/>
      <c r="L41" s="29">
        <v>43</v>
      </c>
      <c r="M41" s="15" t="s">
        <v>4</v>
      </c>
      <c r="N41" s="39">
        <v>22.5</v>
      </c>
      <c r="O41" s="30">
        <f t="shared" si="3"/>
        <v>0.8858267716535434</v>
      </c>
      <c r="P41" s="20"/>
    </row>
    <row r="42" spans="1:16" ht="12.75">
      <c r="A42" s="19"/>
      <c r="B42" s="29">
        <v>43</v>
      </c>
      <c r="C42" s="15" t="s">
        <v>4</v>
      </c>
      <c r="D42" s="9">
        <v>15.84</v>
      </c>
      <c r="E42" s="53">
        <f>D42/25.4</f>
        <v>0.6236220472440945</v>
      </c>
      <c r="F42" s="3"/>
      <c r="G42" s="29"/>
      <c r="H42" s="9"/>
      <c r="I42" s="39"/>
      <c r="J42" s="30"/>
      <c r="K42" s="3"/>
      <c r="L42" s="29">
        <v>44</v>
      </c>
      <c r="M42" s="5" t="s">
        <v>5</v>
      </c>
      <c r="N42" s="39">
        <v>23</v>
      </c>
      <c r="O42" s="30">
        <f t="shared" si="3"/>
        <v>0.9055118110236221</v>
      </c>
      <c r="P42" s="20"/>
    </row>
    <row r="43" spans="1:16" ht="12.75">
      <c r="A43" s="19"/>
      <c r="B43" s="29">
        <v>44</v>
      </c>
      <c r="C43" s="5" t="s">
        <v>5</v>
      </c>
      <c r="D43" s="9">
        <v>16.19</v>
      </c>
      <c r="E43" s="53">
        <f>D43/25.4</f>
        <v>0.6374015748031497</v>
      </c>
      <c r="F43" s="3"/>
      <c r="G43" s="29"/>
      <c r="H43" s="9"/>
      <c r="I43" s="39"/>
      <c r="J43" s="30"/>
      <c r="K43" s="3"/>
      <c r="L43" s="29">
        <v>45</v>
      </c>
      <c r="M43" s="6" t="s">
        <v>7</v>
      </c>
      <c r="N43" s="39" t="s">
        <v>18</v>
      </c>
      <c r="O43" s="30">
        <f t="shared" si="3"/>
        <v>1745.6299212598426</v>
      </c>
      <c r="P43" s="20"/>
    </row>
    <row r="44" spans="1:16" ht="13.5" thickBot="1">
      <c r="A44" s="19"/>
      <c r="B44" s="31"/>
      <c r="C44" s="32"/>
      <c r="D44" s="32"/>
      <c r="E44" s="54"/>
      <c r="F44" s="3"/>
      <c r="G44" s="31"/>
      <c r="H44" s="32"/>
      <c r="I44" s="55"/>
      <c r="J44" s="33"/>
      <c r="K44" s="3"/>
      <c r="L44" s="29">
        <v>46</v>
      </c>
      <c r="M44" s="7" t="s">
        <v>6</v>
      </c>
      <c r="N44" s="39">
        <v>24</v>
      </c>
      <c r="O44" s="30">
        <f t="shared" si="3"/>
        <v>0.9448818897637796</v>
      </c>
      <c r="P44" s="20"/>
    </row>
    <row r="45" spans="1:16" ht="13.5" thickBot="1">
      <c r="A45" s="19"/>
      <c r="B45" s="3"/>
      <c r="C45" s="3" t="s">
        <v>24</v>
      </c>
      <c r="D45" s="3">
        <v>1.5</v>
      </c>
      <c r="E45" s="3" t="s">
        <v>25</v>
      </c>
      <c r="F45" s="3"/>
      <c r="G45" s="3"/>
      <c r="H45" s="3" t="s">
        <v>24</v>
      </c>
      <c r="I45" s="3">
        <v>1.5</v>
      </c>
      <c r="J45" s="3" t="s">
        <v>25</v>
      </c>
      <c r="K45" s="3"/>
      <c r="L45" s="31">
        <v>47</v>
      </c>
      <c r="M45" s="56" t="s">
        <v>8</v>
      </c>
      <c r="N45" s="32">
        <v>24.5</v>
      </c>
      <c r="O45" s="33">
        <f t="shared" si="3"/>
        <v>0.9645669291338583</v>
      </c>
      <c r="P45" s="20"/>
    </row>
    <row r="46" spans="1:16" ht="12.75">
      <c r="A46" s="19"/>
      <c r="B46" s="3"/>
      <c r="C46" s="3" t="s">
        <v>26</v>
      </c>
      <c r="D46" s="3"/>
      <c r="E46" s="44"/>
      <c r="F46" s="3"/>
      <c r="G46" s="3"/>
      <c r="H46" s="3"/>
      <c r="I46" s="3"/>
      <c r="J46" s="3"/>
      <c r="K46" s="3"/>
      <c r="L46" s="3"/>
      <c r="M46" s="3" t="s">
        <v>24</v>
      </c>
      <c r="N46" s="3">
        <v>1.5</v>
      </c>
      <c r="O46" s="3" t="s">
        <v>25</v>
      </c>
      <c r="P46" s="20"/>
    </row>
    <row r="47" spans="1:16" ht="13.5" thickBot="1">
      <c r="A47" s="22"/>
      <c r="B47" s="12"/>
      <c r="C47" s="12"/>
      <c r="D47" s="12"/>
      <c r="E47" s="46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23"/>
    </row>
    <row r="48" ht="14.25" thickBot="1" thickTop="1"/>
    <row r="49" spans="1:10" ht="14.25" thickBot="1" thickTop="1">
      <c r="A49" s="79"/>
      <c r="B49" s="80"/>
      <c r="C49" s="80"/>
      <c r="D49" s="80"/>
      <c r="E49" s="80"/>
      <c r="F49" s="80"/>
      <c r="G49" s="80"/>
      <c r="H49" s="80"/>
      <c r="I49" s="80"/>
      <c r="J49" s="76"/>
    </row>
    <row r="50" spans="1:10" ht="14.25" customHeight="1" thickBot="1">
      <c r="A50" s="83"/>
      <c r="B50" s="101" t="s">
        <v>27</v>
      </c>
      <c r="C50" s="102"/>
      <c r="D50" s="91" t="s">
        <v>45</v>
      </c>
      <c r="E50" s="92"/>
      <c r="F50" s="92"/>
      <c r="G50" s="92"/>
      <c r="H50" s="92"/>
      <c r="I50" s="87" t="s">
        <v>3</v>
      </c>
      <c r="J50" s="77"/>
    </row>
    <row r="51" spans="1:10" ht="12.75">
      <c r="A51" s="84"/>
      <c r="B51" s="93" t="s">
        <v>32</v>
      </c>
      <c r="C51" s="94"/>
      <c r="D51" s="72">
        <v>2</v>
      </c>
      <c r="E51" s="73" t="s">
        <v>29</v>
      </c>
      <c r="F51" s="74"/>
      <c r="G51" s="75" t="s">
        <v>30</v>
      </c>
      <c r="H51" s="74"/>
      <c r="I51" s="88">
        <v>0.374</v>
      </c>
      <c r="J51" s="77"/>
    </row>
    <row r="52" spans="1:10" ht="12.75">
      <c r="A52" s="84"/>
      <c r="B52" s="95" t="s">
        <v>33</v>
      </c>
      <c r="C52" s="96"/>
      <c r="D52" s="69">
        <v>2</v>
      </c>
      <c r="E52" s="63" t="s">
        <v>29</v>
      </c>
      <c r="F52" s="65"/>
      <c r="G52" s="66" t="s">
        <v>30</v>
      </c>
      <c r="H52" s="65"/>
      <c r="I52" s="89">
        <v>0.401</v>
      </c>
      <c r="J52" s="77"/>
    </row>
    <row r="53" spans="1:10" ht="12.75">
      <c r="A53" s="84"/>
      <c r="B53" s="95" t="s">
        <v>34</v>
      </c>
      <c r="C53" s="96"/>
      <c r="D53" s="69">
        <v>2</v>
      </c>
      <c r="E53" s="63" t="s">
        <v>29</v>
      </c>
      <c r="F53" s="65"/>
      <c r="G53" s="66" t="s">
        <v>30</v>
      </c>
      <c r="H53" s="65"/>
      <c r="I53" s="89">
        <v>0.433</v>
      </c>
      <c r="J53" s="77"/>
    </row>
    <row r="54" spans="1:10" ht="12.75">
      <c r="A54" s="84"/>
      <c r="B54" s="95" t="s">
        <v>35</v>
      </c>
      <c r="C54" s="96"/>
      <c r="D54" s="69">
        <v>2</v>
      </c>
      <c r="E54" s="63" t="s">
        <v>29</v>
      </c>
      <c r="F54" s="65"/>
      <c r="G54" s="66" t="s">
        <v>30</v>
      </c>
      <c r="H54" s="65"/>
      <c r="I54" s="89">
        <v>0.464</v>
      </c>
      <c r="J54" s="77"/>
    </row>
    <row r="55" spans="1:10" ht="12.75">
      <c r="A55" s="84"/>
      <c r="B55" s="95" t="s">
        <v>36</v>
      </c>
      <c r="C55" s="96"/>
      <c r="D55" s="69">
        <v>2</v>
      </c>
      <c r="E55" s="63" t="s">
        <v>29</v>
      </c>
      <c r="F55" s="65"/>
      <c r="G55" s="66" t="s">
        <v>30</v>
      </c>
      <c r="H55" s="65">
        <v>3</v>
      </c>
      <c r="I55" s="89">
        <v>0.515</v>
      </c>
      <c r="J55" s="77"/>
    </row>
    <row r="56" spans="1:10" ht="12.75">
      <c r="A56" s="84"/>
      <c r="B56" s="95" t="s">
        <v>37</v>
      </c>
      <c r="C56" s="96"/>
      <c r="D56" s="69">
        <v>2</v>
      </c>
      <c r="E56" s="63" t="s">
        <v>29</v>
      </c>
      <c r="F56" s="65"/>
      <c r="G56" s="66" t="s">
        <v>30</v>
      </c>
      <c r="H56" s="65">
        <v>3</v>
      </c>
      <c r="I56" s="89">
        <v>0.606</v>
      </c>
      <c r="J56" s="77"/>
    </row>
    <row r="57" spans="1:10" ht="12.75">
      <c r="A57" s="84"/>
      <c r="B57" s="95" t="s">
        <v>38</v>
      </c>
      <c r="C57" s="96"/>
      <c r="D57" s="69">
        <v>2</v>
      </c>
      <c r="E57" s="63" t="s">
        <v>29</v>
      </c>
      <c r="F57" s="65"/>
      <c r="G57" s="66"/>
      <c r="H57" s="65">
        <v>3</v>
      </c>
      <c r="I57" s="89">
        <v>0.629</v>
      </c>
      <c r="J57" s="77"/>
    </row>
    <row r="58" spans="1:10" ht="12.75">
      <c r="A58" s="84"/>
      <c r="B58" s="95" t="s">
        <v>39</v>
      </c>
      <c r="C58" s="96"/>
      <c r="D58" s="69">
        <v>2</v>
      </c>
      <c r="E58" s="63" t="s">
        <v>29</v>
      </c>
      <c r="F58" s="65"/>
      <c r="G58" s="66"/>
      <c r="H58" s="65">
        <v>3</v>
      </c>
      <c r="I58" s="89">
        <v>0.629</v>
      </c>
      <c r="J58" s="77"/>
    </row>
    <row r="59" spans="1:10" ht="12.75">
      <c r="A59" s="84"/>
      <c r="B59" s="95" t="s">
        <v>40</v>
      </c>
      <c r="C59" s="96"/>
      <c r="D59" s="69">
        <v>2</v>
      </c>
      <c r="E59" s="63" t="s">
        <v>29</v>
      </c>
      <c r="F59" s="65"/>
      <c r="G59" s="66"/>
      <c r="H59" s="65">
        <v>3</v>
      </c>
      <c r="I59" s="89">
        <v>0.708</v>
      </c>
      <c r="J59" s="77"/>
    </row>
    <row r="60" spans="1:10" ht="13.5" thickBot="1">
      <c r="A60" s="84"/>
      <c r="B60" s="99" t="s">
        <v>41</v>
      </c>
      <c r="C60" s="100"/>
      <c r="D60" s="70">
        <v>2</v>
      </c>
      <c r="E60" s="64" t="s">
        <v>29</v>
      </c>
      <c r="F60" s="67"/>
      <c r="G60" s="68"/>
      <c r="H60" s="67">
        <v>3</v>
      </c>
      <c r="I60" s="90">
        <v>0.708</v>
      </c>
      <c r="J60" s="77"/>
    </row>
    <row r="61" spans="1:10" ht="13.5" thickBot="1">
      <c r="A61" s="81"/>
      <c r="B61" s="82"/>
      <c r="C61" s="82"/>
      <c r="D61" s="82"/>
      <c r="E61" s="82"/>
      <c r="F61" s="82"/>
      <c r="G61" s="82"/>
      <c r="H61" s="82"/>
      <c r="I61" s="82"/>
      <c r="J61" s="78"/>
    </row>
    <row r="62" ht="13.5" thickTop="1"/>
  </sheetData>
  <sheetProtection/>
  <mergeCells count="19">
    <mergeCell ref="B60:C60"/>
    <mergeCell ref="B50:C50"/>
    <mergeCell ref="B59:C59"/>
    <mergeCell ref="B24:C24"/>
    <mergeCell ref="B58:C58"/>
    <mergeCell ref="B52:C52"/>
    <mergeCell ref="B57:C57"/>
    <mergeCell ref="N29:O29"/>
    <mergeCell ref="I29:J29"/>
    <mergeCell ref="D29:E29"/>
    <mergeCell ref="D5:E5"/>
    <mergeCell ref="I5:J5"/>
    <mergeCell ref="N5:O5"/>
    <mergeCell ref="D50:H50"/>
    <mergeCell ref="B51:C51"/>
    <mergeCell ref="B53:C53"/>
    <mergeCell ref="B54:C54"/>
    <mergeCell ref="B55:C55"/>
    <mergeCell ref="B56:C56"/>
  </mergeCells>
  <printOptions/>
  <pageMargins left="0.7480314960629921" right="0.5905511811023623" top="0.35433070866141736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Hifreso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 Mouse</dc:creator>
  <cp:keywords/>
  <dc:description/>
  <cp:lastModifiedBy>Hifreso</cp:lastModifiedBy>
  <cp:lastPrinted>2021-03-03T06:14:58Z</cp:lastPrinted>
  <dcterms:created xsi:type="dcterms:W3CDTF">2004-05-30T09:09:47Z</dcterms:created>
  <dcterms:modified xsi:type="dcterms:W3CDTF">2021-03-03T06:15:08Z</dcterms:modified>
  <cp:category/>
  <cp:version/>
  <cp:contentType/>
  <cp:contentStatus/>
</cp:coreProperties>
</file>