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8445" firstSheet="2" activeTab="2"/>
  </bookViews>
  <sheets>
    <sheet name="Persico 2000" sheetId="1" r:id="rId1"/>
    <sheet name="Persico 2001" sheetId="2" r:id="rId2"/>
    <sheet name="Persico 2006" sheetId="3" r:id="rId3"/>
  </sheets>
  <definedNames/>
  <calcPr fullCalcOnLoad="1"/>
</workbook>
</file>

<file path=xl/comments3.xml><?xml version="1.0" encoding="utf-8"?>
<comments xmlns="http://schemas.openxmlformats.org/spreadsheetml/2006/main">
  <authors>
    <author>Mickey Mouse</author>
  </authors>
  <commentList>
    <comment ref="A2" authorId="0">
      <text>
        <r>
          <rPr>
            <b/>
            <sz val="8"/>
            <rFont val="Tahoma"/>
            <family val="0"/>
          </rPr>
          <t>Ukazuje průběžné pořadí jezdců</t>
        </r>
        <r>
          <rPr>
            <sz val="8"/>
            <rFont val="Tahoma"/>
            <family val="0"/>
          </rPr>
          <t xml:space="preserve">
</t>
        </r>
      </text>
    </comment>
    <comment ref="D2" authorId="0">
      <text>
        <r>
          <rPr>
            <b/>
            <sz val="8"/>
            <rFont val="Tahoma"/>
            <family val="0"/>
          </rPr>
          <t>Ukazuje počet najetých kol celkem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<sst xmlns="http://schemas.openxmlformats.org/spreadsheetml/2006/main" count="65" uniqueCount="47">
  <si>
    <t>Jméno</t>
  </si>
  <si>
    <t>1 runda</t>
  </si>
  <si>
    <t>2 runda</t>
  </si>
  <si>
    <t>3 runda</t>
  </si>
  <si>
    <t>4 runda</t>
  </si>
  <si>
    <t>6 runda</t>
  </si>
  <si>
    <t>7 runda</t>
  </si>
  <si>
    <t>8 runda</t>
  </si>
  <si>
    <t>9 runda</t>
  </si>
  <si>
    <t>10 runda</t>
  </si>
  <si>
    <t>Celkem</t>
  </si>
  <si>
    <t>Kvalifikace</t>
  </si>
  <si>
    <t>Poř.</t>
  </si>
  <si>
    <t>Jízda smrti</t>
  </si>
  <si>
    <t>Výsledková listina</t>
  </si>
  <si>
    <t>Persico Cup 2001 ročník 31</t>
  </si>
  <si>
    <t>Persico Cup 2000 ročník 30</t>
  </si>
  <si>
    <t>Persico team - 29.6.2013</t>
  </si>
  <si>
    <t>Reček Jaroslav</t>
  </si>
  <si>
    <t>Stříbrná Katka</t>
  </si>
  <si>
    <t>Pliška Martin</t>
  </si>
  <si>
    <t>Štěpánek Petr</t>
  </si>
  <si>
    <t>Horký Vladimír</t>
  </si>
  <si>
    <t>Krátký Jiří</t>
  </si>
  <si>
    <t>Král Ludwig</t>
  </si>
  <si>
    <t>Havránek Vladislav</t>
  </si>
  <si>
    <t>Hájek Drahomír</t>
  </si>
  <si>
    <t>Pačesová Jana Juniorka</t>
  </si>
  <si>
    <t>Kopecký Ivo</t>
  </si>
  <si>
    <t>Pospíšil Zdenek</t>
  </si>
  <si>
    <t>Přibyl Marek</t>
  </si>
  <si>
    <t>Filinger Petr</t>
  </si>
  <si>
    <t>Pačes Ota</t>
  </si>
  <si>
    <t>Křišťál Zdenek</t>
  </si>
  <si>
    <t>Křišťálová Radka</t>
  </si>
  <si>
    <t>Flaisig Pavel</t>
  </si>
  <si>
    <t>Polič Stanislav</t>
  </si>
  <si>
    <t>Přibylová Markéta</t>
  </si>
  <si>
    <t>Pačesová Jana st.</t>
  </si>
  <si>
    <t>Karlíková Sandra</t>
  </si>
  <si>
    <t>Hintenaus Milan</t>
  </si>
  <si>
    <t>Kobáň Tibor</t>
  </si>
  <si>
    <t>Karlík Radek</t>
  </si>
  <si>
    <t>Karlík Jirka</t>
  </si>
  <si>
    <t>Nováček Zdenek</t>
  </si>
  <si>
    <t>Mickey Mouse</t>
  </si>
  <si>
    <t>Výsledky jezdců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</si>
</sst>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7">
    <font>
      <sz val="10"/>
      <name val="Arial CE"/>
      <family val="0"/>
    </font>
    <font>
      <b/>
      <sz val="16"/>
      <color indexed="10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i/>
      <sz val="8"/>
      <name val="Arial CE"/>
      <family val="2"/>
    </font>
    <font>
      <b/>
      <i/>
      <sz val="10"/>
      <name val="Arial CE"/>
      <family val="2"/>
    </font>
    <font>
      <b/>
      <i/>
      <sz val="9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b/>
      <i/>
      <sz val="16"/>
      <name val="Arial CE"/>
      <family val="2"/>
    </font>
    <font>
      <b/>
      <i/>
      <sz val="9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medium"/>
    </border>
    <border>
      <left style="medium"/>
      <right style="medium"/>
      <top style="dotted"/>
      <bottom style="dotted"/>
    </border>
    <border>
      <left style="medium"/>
      <right style="medium"/>
      <top style="dotted"/>
      <bottom style="medium"/>
    </border>
    <border>
      <left style="medium"/>
      <right style="medium"/>
      <top>
        <color indexed="63"/>
      </top>
      <bottom style="dotted"/>
    </border>
    <border>
      <left style="medium"/>
      <right style="medium"/>
      <top style="dotted"/>
      <bottom>
        <color indexed="63"/>
      </bottom>
    </border>
    <border>
      <left style="medium"/>
      <right style="medium"/>
      <top style="medium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34" borderId="10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0" fillId="0" borderId="0" xfId="0" applyAlignment="1">
      <alignment horizontal="right"/>
    </xf>
    <xf numFmtId="2" fontId="6" fillId="33" borderId="18" xfId="0" applyNumberFormat="1" applyFont="1" applyFill="1" applyBorder="1" applyAlignment="1">
      <alignment horizontal="center"/>
    </xf>
    <xf numFmtId="2" fontId="6" fillId="33" borderId="19" xfId="0" applyNumberFormat="1" applyFont="1" applyFill="1" applyBorder="1" applyAlignment="1">
      <alignment horizontal="center"/>
    </xf>
    <xf numFmtId="2" fontId="6" fillId="33" borderId="20" xfId="0" applyNumberFormat="1" applyFont="1" applyFill="1" applyBorder="1" applyAlignment="1">
      <alignment horizontal="center"/>
    </xf>
    <xf numFmtId="2" fontId="6" fillId="33" borderId="21" xfId="0" applyNumberFormat="1" applyFont="1" applyFill="1" applyBorder="1" applyAlignment="1">
      <alignment horizontal="center"/>
    </xf>
    <xf numFmtId="2" fontId="6" fillId="33" borderId="22" xfId="0" applyNumberFormat="1" applyFont="1" applyFill="1" applyBorder="1" applyAlignment="1">
      <alignment horizontal="center"/>
    </xf>
    <xf numFmtId="2" fontId="6" fillId="0" borderId="22" xfId="0" applyNumberFormat="1" applyFont="1" applyBorder="1" applyAlignment="1">
      <alignment horizontal="center"/>
    </xf>
    <xf numFmtId="2" fontId="6" fillId="34" borderId="22" xfId="0" applyNumberFormat="1" applyFont="1" applyFill="1" applyBorder="1" applyAlignment="1">
      <alignment horizontal="center"/>
    </xf>
    <xf numFmtId="2" fontId="6" fillId="0" borderId="18" xfId="0" applyNumberFormat="1" applyFont="1" applyBorder="1" applyAlignment="1">
      <alignment horizontal="center"/>
    </xf>
    <xf numFmtId="2" fontId="6" fillId="34" borderId="18" xfId="0" applyNumberFormat="1" applyFont="1" applyFill="1" applyBorder="1" applyAlignment="1">
      <alignment horizontal="center"/>
    </xf>
    <xf numFmtId="2" fontId="6" fillId="0" borderId="19" xfId="0" applyNumberFormat="1" applyFont="1" applyBorder="1" applyAlignment="1">
      <alignment horizontal="center"/>
    </xf>
    <xf numFmtId="2" fontId="6" fillId="34" borderId="19" xfId="0" applyNumberFormat="1" applyFont="1" applyFill="1" applyBorder="1" applyAlignment="1">
      <alignment horizontal="center"/>
    </xf>
    <xf numFmtId="2" fontId="6" fillId="0" borderId="20" xfId="0" applyNumberFormat="1" applyFont="1" applyBorder="1" applyAlignment="1">
      <alignment horizontal="center"/>
    </xf>
    <xf numFmtId="2" fontId="6" fillId="34" borderId="20" xfId="0" applyNumberFormat="1" applyFont="1" applyFill="1" applyBorder="1" applyAlignment="1">
      <alignment horizontal="center"/>
    </xf>
    <xf numFmtId="2" fontId="6" fillId="0" borderId="21" xfId="0" applyNumberFormat="1" applyFont="1" applyBorder="1" applyAlignment="1">
      <alignment horizontal="center"/>
    </xf>
    <xf numFmtId="2" fontId="6" fillId="34" borderId="21" xfId="0" applyNumberFormat="1" applyFont="1" applyFill="1" applyBorder="1" applyAlignment="1">
      <alignment horizontal="center"/>
    </xf>
    <xf numFmtId="2" fontId="6" fillId="0" borderId="18" xfId="0" applyNumberFormat="1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9" fillId="0" borderId="0" xfId="0" applyFont="1" applyBorder="1" applyAlignment="1">
      <alignment horizontal="left" vertical="center"/>
    </xf>
    <xf numFmtId="0" fontId="0" fillId="0" borderId="0" xfId="0" applyAlignment="1">
      <alignment/>
    </xf>
    <xf numFmtId="2" fontId="10" fillId="33" borderId="22" xfId="0" applyNumberFormat="1" applyFont="1" applyFill="1" applyBorder="1" applyAlignment="1">
      <alignment horizontal="center"/>
    </xf>
    <xf numFmtId="2" fontId="5" fillId="0" borderId="20" xfId="0" applyNumberFormat="1" applyFont="1" applyBorder="1" applyAlignment="1">
      <alignment/>
    </xf>
    <xf numFmtId="2" fontId="5" fillId="0" borderId="18" xfId="0" applyNumberFormat="1" applyFont="1" applyBorder="1" applyAlignment="1">
      <alignment/>
    </xf>
    <xf numFmtId="2" fontId="5" fillId="0" borderId="19" xfId="0" applyNumberFormat="1" applyFont="1" applyBorder="1" applyAlignment="1">
      <alignment/>
    </xf>
    <xf numFmtId="2" fontId="5" fillId="0" borderId="21" xfId="0" applyNumberFormat="1" applyFont="1" applyBorder="1" applyAlignment="1">
      <alignment/>
    </xf>
    <xf numFmtId="2" fontId="5" fillId="0" borderId="22" xfId="0" applyNumberFormat="1" applyFont="1" applyBorder="1" applyAlignment="1">
      <alignment/>
    </xf>
    <xf numFmtId="0" fontId="2" fillId="0" borderId="23" xfId="0" applyFont="1" applyBorder="1" applyAlignment="1">
      <alignment horizontal="center"/>
    </xf>
    <xf numFmtId="0" fontId="46" fillId="0" borderId="24" xfId="0" applyFont="1" applyBorder="1" applyAlignment="1">
      <alignment/>
    </xf>
    <xf numFmtId="0" fontId="46" fillId="0" borderId="25" xfId="0" applyFont="1" applyBorder="1" applyAlignment="1">
      <alignment/>
    </xf>
    <xf numFmtId="0" fontId="46" fillId="0" borderId="26" xfId="0" applyFont="1" applyBorder="1" applyAlignment="1">
      <alignment/>
    </xf>
    <xf numFmtId="0" fontId="46" fillId="0" borderId="27" xfId="0" applyFont="1" applyBorder="1" applyAlignment="1">
      <alignment/>
    </xf>
    <xf numFmtId="0" fontId="46" fillId="0" borderId="28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3" xfId="0" applyFont="1" applyBorder="1" applyAlignment="1">
      <alignment horizontal="center" wrapText="1"/>
    </xf>
    <xf numFmtId="0" fontId="46" fillId="35" borderId="28" xfId="0" applyFont="1" applyFill="1" applyBorder="1" applyAlignment="1">
      <alignment/>
    </xf>
    <xf numFmtId="0" fontId="46" fillId="35" borderId="27" xfId="0" applyFont="1" applyFill="1" applyBorder="1" applyAlignment="1">
      <alignment/>
    </xf>
    <xf numFmtId="0" fontId="46" fillId="35" borderId="24" xfId="0" applyFont="1" applyFill="1" applyBorder="1" applyAlignment="1">
      <alignment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2" fontId="5" fillId="0" borderId="23" xfId="0" applyNumberFormat="1" applyFont="1" applyBorder="1" applyAlignment="1">
      <alignment horizontal="right" vertical="center"/>
    </xf>
    <xf numFmtId="0" fontId="0" fillId="0" borderId="35" xfId="0" applyBorder="1" applyAlignment="1">
      <alignment horizontal="right" vertical="center"/>
    </xf>
    <xf numFmtId="0" fontId="3" fillId="0" borderId="23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8">
    <dxf>
      <font>
        <b/>
        <i val="0"/>
        <color indexed="10"/>
      </font>
    </dxf>
    <dxf>
      <font>
        <b/>
        <i val="0"/>
        <color indexed="10"/>
      </font>
    </dxf>
    <dxf>
      <font>
        <b/>
        <i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">
      <selection activeCell="C4" sqref="C4"/>
    </sheetView>
  </sheetViews>
  <sheetFormatPr defaultColWidth="9.00390625" defaultRowHeight="12.75"/>
  <cols>
    <col min="1" max="1" width="5.125" style="0" customWidth="1"/>
    <col min="2" max="2" width="17.25390625" style="0" customWidth="1"/>
    <col min="3" max="3" width="9.375" style="0" customWidth="1"/>
    <col min="4" max="7" width="8.25390625" style="0" customWidth="1"/>
    <col min="9" max="13" width="8.25390625" style="0" customWidth="1"/>
    <col min="14" max="14" width="10.875" style="35" customWidth="1"/>
  </cols>
  <sheetData>
    <row r="1" spans="1:14" ht="31.5" customHeight="1">
      <c r="A1" s="53" t="s">
        <v>14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5"/>
    </row>
    <row r="2" spans="1:14" ht="31.5" customHeight="1" thickBot="1">
      <c r="A2" s="56" t="s">
        <v>16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8"/>
    </row>
    <row r="3" spans="1:14" ht="13.5" thickBot="1">
      <c r="A3" s="1" t="s">
        <v>12</v>
      </c>
      <c r="B3" s="2" t="s">
        <v>0</v>
      </c>
      <c r="C3" s="3" t="s">
        <v>11</v>
      </c>
      <c r="D3" s="4" t="s">
        <v>1</v>
      </c>
      <c r="E3" s="5" t="s">
        <v>2</v>
      </c>
      <c r="F3" s="5" t="s">
        <v>3</v>
      </c>
      <c r="G3" s="5" t="s">
        <v>4</v>
      </c>
      <c r="H3" s="6" t="s">
        <v>13</v>
      </c>
      <c r="I3" s="5" t="s">
        <v>5</v>
      </c>
      <c r="J3" s="5" t="s">
        <v>6</v>
      </c>
      <c r="K3" s="5" t="s">
        <v>7</v>
      </c>
      <c r="L3" s="5" t="s">
        <v>8</v>
      </c>
      <c r="M3" s="5" t="s">
        <v>9</v>
      </c>
      <c r="N3" s="5" t="s">
        <v>10</v>
      </c>
    </row>
    <row r="4" spans="1:14" ht="12.75" customHeight="1">
      <c r="A4" s="31">
        <f>RANK(N4,N3:N27)</f>
        <v>1</v>
      </c>
      <c r="B4" s="7"/>
      <c r="C4" s="36"/>
      <c r="D4" s="20"/>
      <c r="E4" s="20"/>
      <c r="F4" s="20"/>
      <c r="G4" s="20"/>
      <c r="H4" s="21"/>
      <c r="I4" s="20"/>
      <c r="J4" s="20"/>
      <c r="K4" s="20"/>
      <c r="L4" s="20"/>
      <c r="M4" s="20"/>
      <c r="N4" s="37">
        <f aca="true" t="shared" si="0" ref="N4:N27">SUM(C4:M4)</f>
        <v>0</v>
      </c>
    </row>
    <row r="5" spans="1:14" ht="12.75" customHeight="1">
      <c r="A5" s="32">
        <f>RANK(N5,N3:N27,0)</f>
        <v>1</v>
      </c>
      <c r="B5" s="8"/>
      <c r="C5" s="15"/>
      <c r="D5" s="22"/>
      <c r="E5" s="22"/>
      <c r="F5" s="22"/>
      <c r="G5" s="22"/>
      <c r="H5" s="23"/>
      <c r="I5" s="22"/>
      <c r="J5" s="22"/>
      <c r="K5" s="22"/>
      <c r="L5" s="22"/>
      <c r="M5" s="22"/>
      <c r="N5" s="38">
        <f t="shared" si="0"/>
        <v>0</v>
      </c>
    </row>
    <row r="6" spans="1:14" ht="12.75" customHeight="1">
      <c r="A6" s="32">
        <f>RANK(N6,N3:N27,0)</f>
        <v>1</v>
      </c>
      <c r="B6" s="8"/>
      <c r="C6" s="15"/>
      <c r="D6" s="22"/>
      <c r="E6" s="22"/>
      <c r="F6" s="22"/>
      <c r="G6" s="22"/>
      <c r="H6" s="23"/>
      <c r="I6" s="22"/>
      <c r="J6" s="22"/>
      <c r="K6" s="22"/>
      <c r="L6" s="22"/>
      <c r="M6" s="22"/>
      <c r="N6" s="38">
        <f t="shared" si="0"/>
        <v>0</v>
      </c>
    </row>
    <row r="7" spans="1:14" ht="12.75" customHeight="1" thickBot="1">
      <c r="A7" s="33">
        <f>RANK(N7,N3:N27,0)</f>
        <v>1</v>
      </c>
      <c r="B7" s="9"/>
      <c r="C7" s="16"/>
      <c r="D7" s="24"/>
      <c r="E7" s="24"/>
      <c r="F7" s="24"/>
      <c r="G7" s="24"/>
      <c r="H7" s="25"/>
      <c r="I7" s="24"/>
      <c r="J7" s="24"/>
      <c r="K7" s="24"/>
      <c r="L7" s="24"/>
      <c r="M7" s="24"/>
      <c r="N7" s="39">
        <f>SUM(C7:M7)</f>
        <v>0</v>
      </c>
    </row>
    <row r="8" spans="1:14" ht="12.75" customHeight="1">
      <c r="A8" s="31">
        <f>RANK(N8,N3:N27,0)</f>
        <v>1</v>
      </c>
      <c r="B8" s="10"/>
      <c r="C8" s="17"/>
      <c r="D8" s="26"/>
      <c r="E8" s="26"/>
      <c r="F8" s="26"/>
      <c r="G8" s="26"/>
      <c r="H8" s="27"/>
      <c r="I8" s="26"/>
      <c r="J8" s="26"/>
      <c r="K8" s="26"/>
      <c r="L8" s="26"/>
      <c r="M8" s="26"/>
      <c r="N8" s="37">
        <f t="shared" si="0"/>
        <v>0</v>
      </c>
    </row>
    <row r="9" spans="1:14" ht="12.75" customHeight="1">
      <c r="A9" s="32">
        <f>RANK(N9,N3:N27,0)</f>
        <v>1</v>
      </c>
      <c r="B9" s="11"/>
      <c r="C9" s="15"/>
      <c r="D9" s="22"/>
      <c r="E9" s="22"/>
      <c r="F9" s="22"/>
      <c r="G9" s="22"/>
      <c r="H9" s="23"/>
      <c r="I9" s="22"/>
      <c r="J9" s="22"/>
      <c r="K9" s="22"/>
      <c r="L9" s="22"/>
      <c r="M9" s="22"/>
      <c r="N9" s="38">
        <f t="shared" si="0"/>
        <v>0</v>
      </c>
    </row>
    <row r="10" spans="1:14" ht="12.75" customHeight="1">
      <c r="A10" s="32">
        <f>RANK(N10,N3:N27,0)</f>
        <v>1</v>
      </c>
      <c r="B10" s="11"/>
      <c r="C10" s="15"/>
      <c r="D10" s="22"/>
      <c r="E10" s="22"/>
      <c r="F10" s="22"/>
      <c r="G10" s="22"/>
      <c r="H10" s="23"/>
      <c r="I10" s="22"/>
      <c r="J10" s="22"/>
      <c r="K10" s="22"/>
      <c r="L10" s="22"/>
      <c r="M10" s="22"/>
      <c r="N10" s="38">
        <f t="shared" si="0"/>
        <v>0</v>
      </c>
    </row>
    <row r="11" spans="1:14" ht="12.75" customHeight="1" thickBot="1">
      <c r="A11" s="33">
        <f>RANK(N11,N3:N27,0)</f>
        <v>1</v>
      </c>
      <c r="B11" s="12"/>
      <c r="C11" s="18"/>
      <c r="D11" s="28"/>
      <c r="E11" s="28"/>
      <c r="F11" s="28"/>
      <c r="G11" s="28"/>
      <c r="H11" s="29"/>
      <c r="I11" s="28"/>
      <c r="J11" s="28"/>
      <c r="K11" s="28"/>
      <c r="L11" s="28"/>
      <c r="M11" s="28"/>
      <c r="N11" s="40">
        <f>SUM(C11:M11)</f>
        <v>0</v>
      </c>
    </row>
    <row r="12" spans="1:14" ht="12.75" customHeight="1">
      <c r="A12" s="31">
        <f>RANK(N12,N3:N27,0)</f>
        <v>1</v>
      </c>
      <c r="B12" s="7"/>
      <c r="C12" s="19"/>
      <c r="D12" s="20"/>
      <c r="E12" s="20"/>
      <c r="F12" s="20"/>
      <c r="G12" s="20"/>
      <c r="H12" s="21"/>
      <c r="I12" s="20"/>
      <c r="J12" s="20"/>
      <c r="K12" s="20"/>
      <c r="L12" s="20"/>
      <c r="M12" s="20"/>
      <c r="N12" s="41">
        <f>SUM(C12:M12)</f>
        <v>0</v>
      </c>
    </row>
    <row r="13" spans="1:14" ht="12.75" customHeight="1">
      <c r="A13" s="32">
        <f>RANK(N13,N3:N27,0)</f>
        <v>1</v>
      </c>
      <c r="B13" s="8"/>
      <c r="C13" s="15"/>
      <c r="D13" s="22"/>
      <c r="E13" s="22"/>
      <c r="F13" s="22"/>
      <c r="G13" s="22"/>
      <c r="H13" s="23"/>
      <c r="I13" s="22"/>
      <c r="J13" s="22"/>
      <c r="K13" s="22"/>
      <c r="L13" s="22"/>
      <c r="M13" s="22"/>
      <c r="N13" s="38">
        <f t="shared" si="0"/>
        <v>0</v>
      </c>
    </row>
    <row r="14" spans="1:14" ht="12.75" customHeight="1">
      <c r="A14" s="32">
        <f>RANK(N14,N3:N27,0)</f>
        <v>1</v>
      </c>
      <c r="B14" s="8"/>
      <c r="C14" s="15"/>
      <c r="D14" s="22"/>
      <c r="E14" s="22"/>
      <c r="F14" s="22"/>
      <c r="G14" s="22"/>
      <c r="H14" s="23"/>
      <c r="I14" s="22"/>
      <c r="J14" s="22"/>
      <c r="K14" s="22"/>
      <c r="L14" s="22"/>
      <c r="M14" s="22"/>
      <c r="N14" s="38">
        <f t="shared" si="0"/>
        <v>0</v>
      </c>
    </row>
    <row r="15" spans="1:14" ht="12.75" customHeight="1" thickBot="1">
      <c r="A15" s="33">
        <f>RANK(N15,N3:N27,0)</f>
        <v>1</v>
      </c>
      <c r="B15" s="9"/>
      <c r="C15" s="16"/>
      <c r="D15" s="24"/>
      <c r="E15" s="24"/>
      <c r="F15" s="24"/>
      <c r="G15" s="24"/>
      <c r="H15" s="25"/>
      <c r="I15" s="24"/>
      <c r="J15" s="24"/>
      <c r="K15" s="24"/>
      <c r="L15" s="24"/>
      <c r="M15" s="24"/>
      <c r="N15" s="39">
        <f>SUM(C15:M15)</f>
        <v>0</v>
      </c>
    </row>
    <row r="16" spans="1:14" ht="12.75" customHeight="1">
      <c r="A16" s="31">
        <f>RANK(N16,N3:N27,0)</f>
        <v>1</v>
      </c>
      <c r="B16" s="10"/>
      <c r="C16" s="17"/>
      <c r="D16" s="26"/>
      <c r="E16" s="26"/>
      <c r="F16" s="26"/>
      <c r="G16" s="26"/>
      <c r="H16" s="27"/>
      <c r="I16" s="26"/>
      <c r="J16" s="26"/>
      <c r="K16" s="26"/>
      <c r="L16" s="26"/>
      <c r="M16" s="26"/>
      <c r="N16" s="37">
        <f t="shared" si="0"/>
        <v>0</v>
      </c>
    </row>
    <row r="17" spans="1:14" ht="12.75" customHeight="1">
      <c r="A17" s="32">
        <f>RANK(N17,N3:N27,0)</f>
        <v>1</v>
      </c>
      <c r="B17" s="11"/>
      <c r="C17" s="15"/>
      <c r="D17" s="22"/>
      <c r="E17" s="22"/>
      <c r="F17" s="22"/>
      <c r="G17" s="22"/>
      <c r="H17" s="23"/>
      <c r="I17" s="22"/>
      <c r="J17" s="22"/>
      <c r="K17" s="22"/>
      <c r="L17" s="22"/>
      <c r="M17" s="22"/>
      <c r="N17" s="38">
        <f t="shared" si="0"/>
        <v>0</v>
      </c>
    </row>
    <row r="18" spans="1:14" ht="12.75" customHeight="1">
      <c r="A18" s="32">
        <f>RANK(N18,N3:N27,0)</f>
        <v>1</v>
      </c>
      <c r="B18" s="11"/>
      <c r="C18" s="15"/>
      <c r="D18" s="22"/>
      <c r="E18" s="22"/>
      <c r="F18" s="22"/>
      <c r="G18" s="22"/>
      <c r="H18" s="23"/>
      <c r="I18" s="22"/>
      <c r="J18" s="22"/>
      <c r="K18" s="22"/>
      <c r="L18" s="22"/>
      <c r="M18" s="22"/>
      <c r="N18" s="38">
        <f t="shared" si="0"/>
        <v>0</v>
      </c>
    </row>
    <row r="19" spans="1:14" ht="12.75" customHeight="1" thickBot="1">
      <c r="A19" s="33">
        <f>RANK(N19,N3:N27,0)</f>
        <v>1</v>
      </c>
      <c r="B19" s="12"/>
      <c r="C19" s="18"/>
      <c r="D19" s="28"/>
      <c r="E19" s="28"/>
      <c r="F19" s="28"/>
      <c r="G19" s="28"/>
      <c r="H19" s="29"/>
      <c r="I19" s="28"/>
      <c r="J19" s="28"/>
      <c r="K19" s="28"/>
      <c r="L19" s="28"/>
      <c r="M19" s="28"/>
      <c r="N19" s="40">
        <f t="shared" si="0"/>
        <v>0</v>
      </c>
    </row>
    <row r="20" spans="1:14" ht="12.75" customHeight="1">
      <c r="A20" s="31">
        <f>RANK(N20,N3:N27,0)</f>
        <v>1</v>
      </c>
      <c r="B20" s="7"/>
      <c r="C20" s="19"/>
      <c r="D20" s="20"/>
      <c r="E20" s="20"/>
      <c r="F20" s="20"/>
      <c r="G20" s="20"/>
      <c r="H20" s="21"/>
      <c r="I20" s="20"/>
      <c r="J20" s="20"/>
      <c r="K20" s="20"/>
      <c r="L20" s="20"/>
      <c r="M20" s="20"/>
      <c r="N20" s="41">
        <f>SUM(C20:M20)</f>
        <v>0</v>
      </c>
    </row>
    <row r="21" spans="1:14" ht="12.75" customHeight="1">
      <c r="A21" s="32">
        <f>RANK(N21,N3:N27,0)</f>
        <v>1</v>
      </c>
      <c r="B21" s="8"/>
      <c r="C21" s="15"/>
      <c r="D21" s="22"/>
      <c r="E21" s="22"/>
      <c r="F21" s="22"/>
      <c r="G21" s="22"/>
      <c r="H21" s="23"/>
      <c r="I21" s="22"/>
      <c r="J21" s="22"/>
      <c r="K21" s="22"/>
      <c r="L21" s="22"/>
      <c r="M21" s="22"/>
      <c r="N21" s="38">
        <f t="shared" si="0"/>
        <v>0</v>
      </c>
    </row>
    <row r="22" spans="1:14" ht="12.75" customHeight="1">
      <c r="A22" s="32">
        <f>RANK(N22,N3:N27,0)</f>
        <v>1</v>
      </c>
      <c r="B22" s="8"/>
      <c r="C22" s="15"/>
      <c r="D22" s="22"/>
      <c r="E22" s="22"/>
      <c r="F22" s="22"/>
      <c r="G22" s="22"/>
      <c r="H22" s="23"/>
      <c r="I22" s="22"/>
      <c r="J22" s="22"/>
      <c r="K22" s="22"/>
      <c r="L22" s="22"/>
      <c r="M22" s="22"/>
      <c r="N22" s="38">
        <f t="shared" si="0"/>
        <v>0</v>
      </c>
    </row>
    <row r="23" spans="1:14" ht="12.75" customHeight="1" thickBot="1">
      <c r="A23" s="33">
        <f>RANK(N23,N3:N27,0)</f>
        <v>1</v>
      </c>
      <c r="B23" s="9"/>
      <c r="C23" s="16"/>
      <c r="D23" s="24"/>
      <c r="E23" s="24"/>
      <c r="F23" s="24"/>
      <c r="G23" s="24"/>
      <c r="H23" s="25"/>
      <c r="I23" s="24"/>
      <c r="J23" s="24"/>
      <c r="K23" s="24"/>
      <c r="L23" s="24"/>
      <c r="M23" s="24"/>
      <c r="N23" s="39">
        <f t="shared" si="0"/>
        <v>0</v>
      </c>
    </row>
    <row r="24" spans="1:14" ht="12.75" customHeight="1">
      <c r="A24" s="31">
        <f>RANK(N24,N3:N27,0)</f>
        <v>1</v>
      </c>
      <c r="B24" s="10"/>
      <c r="C24" s="17"/>
      <c r="D24" s="26"/>
      <c r="E24" s="26"/>
      <c r="F24" s="26"/>
      <c r="G24" s="26"/>
      <c r="H24" s="27"/>
      <c r="I24" s="26"/>
      <c r="J24" s="26"/>
      <c r="K24" s="26"/>
      <c r="L24" s="26"/>
      <c r="M24" s="26"/>
      <c r="N24" s="37">
        <f t="shared" si="0"/>
        <v>0</v>
      </c>
    </row>
    <row r="25" spans="1:16" ht="12.75" customHeight="1">
      <c r="A25" s="32">
        <f>RANK(N25,N3:N27,0)</f>
        <v>1</v>
      </c>
      <c r="B25" s="11"/>
      <c r="C25" s="15"/>
      <c r="D25" s="30"/>
      <c r="E25" s="22"/>
      <c r="F25" s="22"/>
      <c r="G25" s="22"/>
      <c r="H25" s="23"/>
      <c r="I25" s="22"/>
      <c r="J25" s="22"/>
      <c r="K25" s="22"/>
      <c r="L25" s="22"/>
      <c r="M25" s="22"/>
      <c r="N25" s="38">
        <f t="shared" si="0"/>
        <v>0</v>
      </c>
      <c r="P25" s="34"/>
    </row>
    <row r="26" spans="1:14" ht="12.75" customHeight="1">
      <c r="A26" s="32">
        <f>RANK(N26,N3:N27,0)</f>
        <v>1</v>
      </c>
      <c r="B26" s="11"/>
      <c r="C26" s="15"/>
      <c r="D26" s="22"/>
      <c r="E26" s="22"/>
      <c r="F26" s="22"/>
      <c r="G26" s="22"/>
      <c r="H26" s="23"/>
      <c r="I26" s="22"/>
      <c r="J26" s="22"/>
      <c r="K26" s="22"/>
      <c r="L26" s="22"/>
      <c r="M26" s="22"/>
      <c r="N26" s="38">
        <f t="shared" si="0"/>
        <v>0</v>
      </c>
    </row>
    <row r="27" spans="1:14" ht="12.75" customHeight="1" thickBot="1">
      <c r="A27" s="33">
        <f>RANK(N27,N3:N27,0)</f>
        <v>1</v>
      </c>
      <c r="B27" s="13"/>
      <c r="C27" s="16"/>
      <c r="D27" s="24"/>
      <c r="E27" s="24"/>
      <c r="F27" s="24"/>
      <c r="G27" s="24"/>
      <c r="H27" s="25"/>
      <c r="I27" s="24"/>
      <c r="J27" s="24"/>
      <c r="K27" s="24"/>
      <c r="L27" s="24"/>
      <c r="M27" s="24"/>
      <c r="N27" s="39">
        <f t="shared" si="0"/>
        <v>0</v>
      </c>
    </row>
  </sheetData>
  <sheetProtection/>
  <mergeCells count="2">
    <mergeCell ref="A1:N1"/>
    <mergeCell ref="A2:N2"/>
  </mergeCells>
  <conditionalFormatting sqref="D27:M27">
    <cfRule type="cellIs" priority="1" dxfId="27" operator="greaterThan" stopIfTrue="1">
      <formula>50</formula>
    </cfRule>
  </conditionalFormatting>
  <conditionalFormatting sqref="C27">
    <cfRule type="cellIs" priority="2" dxfId="27" operator="greaterThan" stopIfTrue="1">
      <formula>50.9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">
      <selection activeCell="C4" sqref="C4"/>
    </sheetView>
  </sheetViews>
  <sheetFormatPr defaultColWidth="9.00390625" defaultRowHeight="12.75"/>
  <cols>
    <col min="1" max="1" width="5.125" style="0" customWidth="1"/>
    <col min="2" max="2" width="17.25390625" style="0" customWidth="1"/>
    <col min="3" max="3" width="9.375" style="0" customWidth="1"/>
    <col min="4" max="7" width="8.25390625" style="0" customWidth="1"/>
    <col min="9" max="13" width="8.25390625" style="0" customWidth="1"/>
    <col min="14" max="14" width="10.875" style="35" customWidth="1"/>
  </cols>
  <sheetData>
    <row r="1" spans="1:14" ht="31.5" customHeight="1">
      <c r="A1" s="53" t="s">
        <v>14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5"/>
    </row>
    <row r="2" spans="1:14" ht="31.5" customHeight="1" thickBot="1">
      <c r="A2" s="56" t="s">
        <v>15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8"/>
    </row>
    <row r="3" spans="1:14" ht="13.5" thickBot="1">
      <c r="A3" s="1" t="s">
        <v>12</v>
      </c>
      <c r="B3" s="2" t="s">
        <v>0</v>
      </c>
      <c r="C3" s="3" t="s">
        <v>11</v>
      </c>
      <c r="D3" s="4" t="s">
        <v>1</v>
      </c>
      <c r="E3" s="5" t="s">
        <v>2</v>
      </c>
      <c r="F3" s="5" t="s">
        <v>3</v>
      </c>
      <c r="G3" s="5" t="s">
        <v>4</v>
      </c>
      <c r="H3" s="6" t="s">
        <v>13</v>
      </c>
      <c r="I3" s="5" t="s">
        <v>5</v>
      </c>
      <c r="J3" s="5" t="s">
        <v>6</v>
      </c>
      <c r="K3" s="5" t="s">
        <v>7</v>
      </c>
      <c r="L3" s="5" t="s">
        <v>8</v>
      </c>
      <c r="M3" s="5" t="s">
        <v>9</v>
      </c>
      <c r="N3" s="5" t="s">
        <v>10</v>
      </c>
    </row>
    <row r="4" spans="1:14" ht="12.75" customHeight="1">
      <c r="A4" s="31">
        <f>RANK(N4,N3:N27)</f>
        <v>1</v>
      </c>
      <c r="B4" s="7"/>
      <c r="C4" s="36"/>
      <c r="D4" s="20"/>
      <c r="E4" s="20"/>
      <c r="F4" s="20"/>
      <c r="G4" s="20"/>
      <c r="H4" s="21"/>
      <c r="I4" s="20"/>
      <c r="J4" s="20"/>
      <c r="K4" s="20"/>
      <c r="L4" s="20"/>
      <c r="M4" s="20"/>
      <c r="N4" s="37">
        <f aca="true" t="shared" si="0" ref="N4:N27">SUM(C4:M4)</f>
        <v>0</v>
      </c>
    </row>
    <row r="5" spans="1:14" ht="12.75" customHeight="1">
      <c r="A5" s="32">
        <f>RANK(N5,N3:N27,0)</f>
        <v>1</v>
      </c>
      <c r="B5" s="8"/>
      <c r="C5" s="15"/>
      <c r="D5" s="22"/>
      <c r="E5" s="22"/>
      <c r="F5" s="22"/>
      <c r="G5" s="22"/>
      <c r="H5" s="23"/>
      <c r="I5" s="22"/>
      <c r="J5" s="22"/>
      <c r="K5" s="22"/>
      <c r="L5" s="22"/>
      <c r="M5" s="22"/>
      <c r="N5" s="38">
        <f t="shared" si="0"/>
        <v>0</v>
      </c>
    </row>
    <row r="6" spans="1:14" ht="12.75" customHeight="1">
      <c r="A6" s="32">
        <f>RANK(N6,N3:N27,0)</f>
        <v>1</v>
      </c>
      <c r="B6" s="8"/>
      <c r="C6" s="15"/>
      <c r="D6" s="22"/>
      <c r="E6" s="22"/>
      <c r="F6" s="22"/>
      <c r="G6" s="22"/>
      <c r="H6" s="23"/>
      <c r="I6" s="22"/>
      <c r="J6" s="22"/>
      <c r="K6" s="22"/>
      <c r="L6" s="22"/>
      <c r="M6" s="22"/>
      <c r="N6" s="38">
        <f t="shared" si="0"/>
        <v>0</v>
      </c>
    </row>
    <row r="7" spans="1:14" ht="12.75" customHeight="1" thickBot="1">
      <c r="A7" s="33">
        <f>RANK(N7,N3:N27,0)</f>
        <v>1</v>
      </c>
      <c r="B7" s="9"/>
      <c r="C7" s="16"/>
      <c r="D7" s="24"/>
      <c r="E7" s="24"/>
      <c r="F7" s="24"/>
      <c r="G7" s="24"/>
      <c r="H7" s="25"/>
      <c r="I7" s="24"/>
      <c r="J7" s="24"/>
      <c r="K7" s="24"/>
      <c r="L7" s="24"/>
      <c r="M7" s="24"/>
      <c r="N7" s="39">
        <f>SUM(C7:M7)</f>
        <v>0</v>
      </c>
    </row>
    <row r="8" spans="1:14" ht="12.75" customHeight="1">
      <c r="A8" s="31">
        <f>RANK(N8,N3:N27,0)</f>
        <v>1</v>
      </c>
      <c r="B8" s="10"/>
      <c r="C8" s="17"/>
      <c r="D8" s="26"/>
      <c r="E8" s="26"/>
      <c r="F8" s="26"/>
      <c r="G8" s="26"/>
      <c r="H8" s="27"/>
      <c r="I8" s="26"/>
      <c r="J8" s="26"/>
      <c r="K8" s="26"/>
      <c r="L8" s="26"/>
      <c r="M8" s="26"/>
      <c r="N8" s="37">
        <f t="shared" si="0"/>
        <v>0</v>
      </c>
    </row>
    <row r="9" spans="1:14" ht="12.75" customHeight="1">
      <c r="A9" s="32">
        <f>RANK(N9,N3:N27,0)</f>
        <v>1</v>
      </c>
      <c r="B9" s="11"/>
      <c r="C9" s="15"/>
      <c r="D9" s="22"/>
      <c r="E9" s="22"/>
      <c r="F9" s="22"/>
      <c r="G9" s="22"/>
      <c r="H9" s="23"/>
      <c r="I9" s="22"/>
      <c r="J9" s="22"/>
      <c r="K9" s="22"/>
      <c r="L9" s="22"/>
      <c r="M9" s="22"/>
      <c r="N9" s="38">
        <f t="shared" si="0"/>
        <v>0</v>
      </c>
    </row>
    <row r="10" spans="1:14" ht="12.75" customHeight="1">
      <c r="A10" s="32">
        <f>RANK(N10,N3:N27,0)</f>
        <v>1</v>
      </c>
      <c r="B10" s="11"/>
      <c r="C10" s="15"/>
      <c r="D10" s="22"/>
      <c r="E10" s="22"/>
      <c r="F10" s="22"/>
      <c r="G10" s="22"/>
      <c r="H10" s="23"/>
      <c r="I10" s="22"/>
      <c r="J10" s="22"/>
      <c r="K10" s="22"/>
      <c r="L10" s="22"/>
      <c r="M10" s="22"/>
      <c r="N10" s="38">
        <f t="shared" si="0"/>
        <v>0</v>
      </c>
    </row>
    <row r="11" spans="1:14" ht="12.75" customHeight="1" thickBot="1">
      <c r="A11" s="33">
        <f>RANK(N11,N3:N27,0)</f>
        <v>1</v>
      </c>
      <c r="B11" s="12"/>
      <c r="C11" s="18"/>
      <c r="D11" s="28"/>
      <c r="E11" s="28"/>
      <c r="F11" s="28"/>
      <c r="G11" s="28"/>
      <c r="H11" s="29"/>
      <c r="I11" s="28"/>
      <c r="J11" s="28"/>
      <c r="K11" s="28"/>
      <c r="L11" s="28"/>
      <c r="M11" s="28"/>
      <c r="N11" s="40">
        <f>SUM(C11:M11)</f>
        <v>0</v>
      </c>
    </row>
    <row r="12" spans="1:14" ht="12.75" customHeight="1">
      <c r="A12" s="31">
        <f>RANK(N12,N3:N27,0)</f>
        <v>1</v>
      </c>
      <c r="B12" s="7"/>
      <c r="C12" s="19"/>
      <c r="D12" s="20"/>
      <c r="E12" s="20"/>
      <c r="F12" s="20"/>
      <c r="G12" s="20"/>
      <c r="H12" s="21"/>
      <c r="I12" s="20"/>
      <c r="J12" s="20"/>
      <c r="K12" s="20"/>
      <c r="L12" s="20"/>
      <c r="M12" s="20"/>
      <c r="N12" s="41">
        <f>SUM(C12:M12)</f>
        <v>0</v>
      </c>
    </row>
    <row r="13" spans="1:14" ht="12.75" customHeight="1">
      <c r="A13" s="32">
        <f>RANK(N13,N3:N27,0)</f>
        <v>1</v>
      </c>
      <c r="B13" s="8"/>
      <c r="C13" s="15"/>
      <c r="D13" s="22"/>
      <c r="E13" s="22"/>
      <c r="F13" s="22"/>
      <c r="G13" s="22"/>
      <c r="H13" s="23"/>
      <c r="I13" s="22"/>
      <c r="J13" s="22"/>
      <c r="K13" s="22"/>
      <c r="L13" s="22"/>
      <c r="M13" s="22"/>
      <c r="N13" s="38">
        <f t="shared" si="0"/>
        <v>0</v>
      </c>
    </row>
    <row r="14" spans="1:14" ht="12.75" customHeight="1">
      <c r="A14" s="32">
        <f>RANK(N14,N3:N27,0)</f>
        <v>1</v>
      </c>
      <c r="B14" s="8"/>
      <c r="C14" s="15"/>
      <c r="D14" s="22"/>
      <c r="E14" s="22"/>
      <c r="F14" s="22"/>
      <c r="G14" s="22"/>
      <c r="H14" s="23"/>
      <c r="I14" s="22"/>
      <c r="J14" s="22"/>
      <c r="K14" s="22"/>
      <c r="L14" s="22"/>
      <c r="M14" s="22"/>
      <c r="N14" s="38">
        <f t="shared" si="0"/>
        <v>0</v>
      </c>
    </row>
    <row r="15" spans="1:14" ht="12.75" customHeight="1" thickBot="1">
      <c r="A15" s="33">
        <f>RANK(N15,N3:N27,0)</f>
        <v>1</v>
      </c>
      <c r="B15" s="9"/>
      <c r="C15" s="16"/>
      <c r="D15" s="24"/>
      <c r="E15" s="24"/>
      <c r="F15" s="24"/>
      <c r="G15" s="24"/>
      <c r="H15" s="25"/>
      <c r="I15" s="24"/>
      <c r="J15" s="24"/>
      <c r="K15" s="24"/>
      <c r="L15" s="24"/>
      <c r="M15" s="24"/>
      <c r="N15" s="39">
        <f>SUM(C15:M15)</f>
        <v>0</v>
      </c>
    </row>
    <row r="16" spans="1:14" ht="12.75" customHeight="1">
      <c r="A16" s="31">
        <f>RANK(N16,N3:N27,0)</f>
        <v>1</v>
      </c>
      <c r="B16" s="10"/>
      <c r="C16" s="17"/>
      <c r="D16" s="26"/>
      <c r="E16" s="26"/>
      <c r="F16" s="26"/>
      <c r="G16" s="26"/>
      <c r="H16" s="27"/>
      <c r="I16" s="26"/>
      <c r="J16" s="26"/>
      <c r="K16" s="26"/>
      <c r="L16" s="26"/>
      <c r="M16" s="26"/>
      <c r="N16" s="37">
        <f t="shared" si="0"/>
        <v>0</v>
      </c>
    </row>
    <row r="17" spans="1:14" ht="12.75" customHeight="1">
      <c r="A17" s="32">
        <f>RANK(N17,N3:N27,0)</f>
        <v>1</v>
      </c>
      <c r="B17" s="11"/>
      <c r="C17" s="15"/>
      <c r="D17" s="22"/>
      <c r="E17" s="22"/>
      <c r="F17" s="22"/>
      <c r="G17" s="22"/>
      <c r="H17" s="23"/>
      <c r="I17" s="22"/>
      <c r="J17" s="22"/>
      <c r="K17" s="22"/>
      <c r="L17" s="22"/>
      <c r="M17" s="22"/>
      <c r="N17" s="38">
        <f t="shared" si="0"/>
        <v>0</v>
      </c>
    </row>
    <row r="18" spans="1:14" ht="12.75" customHeight="1">
      <c r="A18" s="32">
        <f>RANK(N18,N3:N27,0)</f>
        <v>1</v>
      </c>
      <c r="B18" s="11"/>
      <c r="C18" s="15"/>
      <c r="D18" s="22"/>
      <c r="E18" s="22"/>
      <c r="F18" s="22"/>
      <c r="G18" s="22"/>
      <c r="H18" s="23"/>
      <c r="I18" s="22"/>
      <c r="J18" s="22"/>
      <c r="K18" s="22"/>
      <c r="L18" s="22"/>
      <c r="M18" s="22"/>
      <c r="N18" s="38">
        <f t="shared" si="0"/>
        <v>0</v>
      </c>
    </row>
    <row r="19" spans="1:14" ht="12.75" customHeight="1" thickBot="1">
      <c r="A19" s="33">
        <f>RANK(N19,N3:N27,0)</f>
        <v>1</v>
      </c>
      <c r="B19" s="12"/>
      <c r="C19" s="18"/>
      <c r="D19" s="28"/>
      <c r="E19" s="28"/>
      <c r="F19" s="28"/>
      <c r="G19" s="28"/>
      <c r="H19" s="29"/>
      <c r="I19" s="28"/>
      <c r="J19" s="28"/>
      <c r="K19" s="28"/>
      <c r="L19" s="28"/>
      <c r="M19" s="28"/>
      <c r="N19" s="40">
        <f t="shared" si="0"/>
        <v>0</v>
      </c>
    </row>
    <row r="20" spans="1:14" ht="12.75" customHeight="1">
      <c r="A20" s="31">
        <f>RANK(N20,N3:N27,0)</f>
        <v>1</v>
      </c>
      <c r="B20" s="7"/>
      <c r="C20" s="19"/>
      <c r="D20" s="20"/>
      <c r="E20" s="20"/>
      <c r="F20" s="20"/>
      <c r="G20" s="20"/>
      <c r="H20" s="21"/>
      <c r="I20" s="20"/>
      <c r="J20" s="20"/>
      <c r="K20" s="20"/>
      <c r="L20" s="20"/>
      <c r="M20" s="20"/>
      <c r="N20" s="41">
        <f>SUM(C20:M20)</f>
        <v>0</v>
      </c>
    </row>
    <row r="21" spans="1:14" ht="12.75" customHeight="1">
      <c r="A21" s="32">
        <f>RANK(N21,N3:N27,0)</f>
        <v>1</v>
      </c>
      <c r="B21" s="8"/>
      <c r="C21" s="15"/>
      <c r="D21" s="22"/>
      <c r="E21" s="22"/>
      <c r="F21" s="22"/>
      <c r="G21" s="22"/>
      <c r="H21" s="23"/>
      <c r="I21" s="22"/>
      <c r="J21" s="22"/>
      <c r="K21" s="22"/>
      <c r="L21" s="22"/>
      <c r="M21" s="22"/>
      <c r="N21" s="38">
        <f t="shared" si="0"/>
        <v>0</v>
      </c>
    </row>
    <row r="22" spans="1:14" ht="12.75" customHeight="1">
      <c r="A22" s="32">
        <f>RANK(N22,N3:N27,0)</f>
        <v>1</v>
      </c>
      <c r="B22" s="8"/>
      <c r="C22" s="15"/>
      <c r="D22" s="22"/>
      <c r="E22" s="22"/>
      <c r="F22" s="22"/>
      <c r="G22" s="22"/>
      <c r="H22" s="23"/>
      <c r="I22" s="22"/>
      <c r="J22" s="22"/>
      <c r="K22" s="22"/>
      <c r="L22" s="22"/>
      <c r="M22" s="22"/>
      <c r="N22" s="38">
        <f t="shared" si="0"/>
        <v>0</v>
      </c>
    </row>
    <row r="23" spans="1:14" ht="12.75" customHeight="1" thickBot="1">
      <c r="A23" s="33">
        <f>RANK(N23,N3:N27,0)</f>
        <v>1</v>
      </c>
      <c r="B23" s="9"/>
      <c r="C23" s="16"/>
      <c r="D23" s="24"/>
      <c r="E23" s="24"/>
      <c r="F23" s="24"/>
      <c r="G23" s="24"/>
      <c r="H23" s="25"/>
      <c r="I23" s="24"/>
      <c r="J23" s="24"/>
      <c r="K23" s="24"/>
      <c r="L23" s="24"/>
      <c r="M23" s="24"/>
      <c r="N23" s="39">
        <f t="shared" si="0"/>
        <v>0</v>
      </c>
    </row>
    <row r="24" spans="1:14" ht="12.75" customHeight="1">
      <c r="A24" s="31">
        <f>RANK(N24,N3:N27,0)</f>
        <v>1</v>
      </c>
      <c r="B24" s="10"/>
      <c r="C24" s="17"/>
      <c r="D24" s="26"/>
      <c r="E24" s="26"/>
      <c r="F24" s="26"/>
      <c r="G24" s="26"/>
      <c r="H24" s="27"/>
      <c r="I24" s="26"/>
      <c r="J24" s="26"/>
      <c r="K24" s="26"/>
      <c r="L24" s="26"/>
      <c r="M24" s="26"/>
      <c r="N24" s="37">
        <f t="shared" si="0"/>
        <v>0</v>
      </c>
    </row>
    <row r="25" spans="1:16" ht="12.75" customHeight="1">
      <c r="A25" s="32">
        <f>RANK(N25,N3:N27,0)</f>
        <v>1</v>
      </c>
      <c r="B25" s="11"/>
      <c r="C25" s="15"/>
      <c r="D25" s="30"/>
      <c r="E25" s="22"/>
      <c r="F25" s="22"/>
      <c r="G25" s="22"/>
      <c r="H25" s="23"/>
      <c r="I25" s="22"/>
      <c r="J25" s="22"/>
      <c r="K25" s="22"/>
      <c r="L25" s="22"/>
      <c r="M25" s="22"/>
      <c r="N25" s="38">
        <f t="shared" si="0"/>
        <v>0</v>
      </c>
      <c r="P25" s="34"/>
    </row>
    <row r="26" spans="1:14" ht="12.75" customHeight="1">
      <c r="A26" s="32">
        <f>RANK(N26,N3:N27,0)</f>
        <v>1</v>
      </c>
      <c r="B26" s="11"/>
      <c r="C26" s="15"/>
      <c r="D26" s="22"/>
      <c r="E26" s="22"/>
      <c r="F26" s="22"/>
      <c r="G26" s="22"/>
      <c r="H26" s="23"/>
      <c r="I26" s="22"/>
      <c r="J26" s="22"/>
      <c r="K26" s="22"/>
      <c r="L26" s="22"/>
      <c r="M26" s="22"/>
      <c r="N26" s="38">
        <f t="shared" si="0"/>
        <v>0</v>
      </c>
    </row>
    <row r="27" spans="1:14" ht="12.75" customHeight="1" thickBot="1">
      <c r="A27" s="33">
        <f>RANK(N27,N3:N27,0)</f>
        <v>1</v>
      </c>
      <c r="B27" s="13"/>
      <c r="C27" s="16"/>
      <c r="D27" s="24"/>
      <c r="E27" s="24"/>
      <c r="F27" s="24"/>
      <c r="G27" s="24"/>
      <c r="H27" s="25"/>
      <c r="I27" s="24"/>
      <c r="J27" s="24"/>
      <c r="K27" s="24"/>
      <c r="L27" s="24"/>
      <c r="M27" s="24"/>
      <c r="N27" s="39">
        <f t="shared" si="0"/>
        <v>0</v>
      </c>
    </row>
  </sheetData>
  <sheetProtection/>
  <mergeCells count="2">
    <mergeCell ref="A1:N1"/>
    <mergeCell ref="A2:N2"/>
  </mergeCells>
  <conditionalFormatting sqref="D27:M27">
    <cfRule type="cellIs" priority="1" dxfId="27" operator="greaterThan" stopIfTrue="1">
      <formula>50</formula>
    </cfRule>
  </conditionalFormatting>
  <conditionalFormatting sqref="C27">
    <cfRule type="cellIs" priority="2" dxfId="27" operator="greaterThan" stopIfTrue="1">
      <formula>50.9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0"/>
  <sheetViews>
    <sheetView showGridLines="0" tabSelected="1" zoomScale="120" zoomScaleNormal="120" zoomScalePageLayoutView="0" workbookViewId="0" topLeftCell="A1">
      <pane ySplit="2" topLeftCell="A3" activePane="bottomLeft" state="frozen"/>
      <selection pane="topLeft" activeCell="A1" sqref="A1"/>
      <selection pane="bottomLeft" activeCell="H13" sqref="H13"/>
    </sheetView>
  </sheetViews>
  <sheetFormatPr defaultColWidth="9.00390625" defaultRowHeight="12.75"/>
  <cols>
    <col min="1" max="1" width="5.125" style="0" customWidth="1"/>
    <col min="2" max="2" width="25.625" style="0" customWidth="1"/>
    <col min="3" max="3" width="21.125" style="0" customWidth="1"/>
    <col min="4" max="4" width="13.875" style="14" customWidth="1"/>
  </cols>
  <sheetData>
    <row r="1" spans="1:4" ht="29.25" customHeight="1" thickBot="1">
      <c r="A1" s="63" t="s">
        <v>17</v>
      </c>
      <c r="B1" s="64"/>
      <c r="C1" s="64"/>
      <c r="D1" s="65"/>
    </row>
    <row r="2" spans="1:4" ht="13.5" thickBot="1">
      <c r="A2" s="42" t="s">
        <v>12</v>
      </c>
      <c r="B2" s="48" t="s">
        <v>0</v>
      </c>
      <c r="C2" s="49" t="s">
        <v>46</v>
      </c>
      <c r="D2" s="49" t="s">
        <v>10</v>
      </c>
    </row>
    <row r="3" spans="1:4" ht="12.75">
      <c r="A3" s="61">
        <v>1</v>
      </c>
      <c r="B3" s="44" t="s">
        <v>30</v>
      </c>
      <c r="C3" s="26">
        <v>383.6</v>
      </c>
      <c r="D3" s="59">
        <f>SUM(C3:C4)</f>
        <v>775.6</v>
      </c>
    </row>
    <row r="4" spans="1:4" ht="13.5" thickBot="1">
      <c r="A4" s="62"/>
      <c r="B4" s="50" t="s">
        <v>31</v>
      </c>
      <c r="C4" s="24">
        <v>392</v>
      </c>
      <c r="D4" s="60"/>
    </row>
    <row r="5" spans="1:4" ht="12.75">
      <c r="A5" s="61">
        <v>2</v>
      </c>
      <c r="B5" s="46" t="s">
        <v>22</v>
      </c>
      <c r="C5" s="26">
        <v>437.65</v>
      </c>
      <c r="D5" s="59">
        <f>SUM(C5:C6)</f>
        <v>768.95</v>
      </c>
    </row>
    <row r="6" spans="1:4" ht="13.5" thickBot="1">
      <c r="A6" s="62"/>
      <c r="B6" s="45" t="s">
        <v>20</v>
      </c>
      <c r="C6" s="24">
        <v>331.3</v>
      </c>
      <c r="D6" s="60"/>
    </row>
    <row r="7" spans="1:4" ht="12.75">
      <c r="A7" s="61">
        <v>3</v>
      </c>
      <c r="B7" s="51" t="s">
        <v>44</v>
      </c>
      <c r="C7" s="26">
        <v>315.15</v>
      </c>
      <c r="D7" s="59">
        <f>SUM(C7:C8)</f>
        <v>751.9</v>
      </c>
    </row>
    <row r="8" spans="1:4" ht="13.5" thickBot="1">
      <c r="A8" s="62"/>
      <c r="B8" s="45" t="s">
        <v>45</v>
      </c>
      <c r="C8" s="24">
        <v>436.75</v>
      </c>
      <c r="D8" s="60"/>
    </row>
    <row r="9" spans="1:4" ht="12.75">
      <c r="A9" s="61">
        <v>4</v>
      </c>
      <c r="B9" s="44" t="s">
        <v>42</v>
      </c>
      <c r="C9" s="20">
        <v>336.55</v>
      </c>
      <c r="D9" s="59">
        <f>SUM(C9:C10)</f>
        <v>743.95</v>
      </c>
    </row>
    <row r="10" spans="1:4" ht="13.5" thickBot="1">
      <c r="A10" s="62"/>
      <c r="B10" s="47" t="s">
        <v>43</v>
      </c>
      <c r="C10" s="24">
        <v>407.4</v>
      </c>
      <c r="D10" s="60"/>
    </row>
    <row r="11" spans="1:4" ht="12.75">
      <c r="A11" s="61">
        <v>5</v>
      </c>
      <c r="B11" s="46" t="s">
        <v>21</v>
      </c>
      <c r="C11" s="26">
        <v>406.15</v>
      </c>
      <c r="D11" s="59">
        <f>SUM(C11:C12)</f>
        <v>733.3499999999999</v>
      </c>
    </row>
    <row r="12" spans="1:4" ht="13.5" thickBot="1">
      <c r="A12" s="62"/>
      <c r="B12" s="45" t="s">
        <v>23</v>
      </c>
      <c r="C12" s="24">
        <v>327.2</v>
      </c>
      <c r="D12" s="60"/>
    </row>
    <row r="13" spans="1:4" ht="12.75">
      <c r="A13" s="61">
        <v>6</v>
      </c>
      <c r="B13" s="44" t="s">
        <v>34</v>
      </c>
      <c r="C13" s="20">
        <v>324.05</v>
      </c>
      <c r="D13" s="59">
        <f>SUM(C13:C14)</f>
        <v>730.1500000000001</v>
      </c>
    </row>
    <row r="14" spans="1:4" ht="13.5" thickBot="1">
      <c r="A14" s="62"/>
      <c r="B14" s="47" t="s">
        <v>35</v>
      </c>
      <c r="C14" s="24">
        <v>406.1</v>
      </c>
      <c r="D14" s="60"/>
    </row>
    <row r="15" spans="1:4" ht="12.75" customHeight="1">
      <c r="A15" s="61">
        <v>7</v>
      </c>
      <c r="B15" s="43" t="s">
        <v>26</v>
      </c>
      <c r="C15" s="20">
        <v>413.05</v>
      </c>
      <c r="D15" s="59">
        <f>SUM(C15:C16)</f>
        <v>721.25</v>
      </c>
    </row>
    <row r="16" spans="1:4" ht="12.75" customHeight="1" thickBot="1">
      <c r="A16" s="62"/>
      <c r="B16" s="47" t="s">
        <v>27</v>
      </c>
      <c r="C16" s="24">
        <v>308.2</v>
      </c>
      <c r="D16" s="60"/>
    </row>
    <row r="17" spans="1:4" ht="12.75" customHeight="1">
      <c r="A17" s="61">
        <v>8</v>
      </c>
      <c r="B17" s="44" t="s">
        <v>25</v>
      </c>
      <c r="C17" s="20">
        <v>356.75</v>
      </c>
      <c r="D17" s="59">
        <f>SUM(C17:C18)</f>
        <v>709.65</v>
      </c>
    </row>
    <row r="18" spans="1:4" ht="12.75" customHeight="1" thickBot="1">
      <c r="A18" s="62"/>
      <c r="B18" s="45" t="s">
        <v>24</v>
      </c>
      <c r="C18" s="24">
        <v>352.9</v>
      </c>
      <c r="D18" s="60"/>
    </row>
    <row r="19" spans="1:4" ht="12.75" customHeight="1">
      <c r="A19" s="61">
        <v>9</v>
      </c>
      <c r="B19" s="46" t="s">
        <v>28</v>
      </c>
      <c r="C19" s="26">
        <v>379.8</v>
      </c>
      <c r="D19" s="59">
        <f>SUM(C19:C20)</f>
        <v>698.85</v>
      </c>
    </row>
    <row r="20" spans="1:4" ht="12.75" customHeight="1" thickBot="1">
      <c r="A20" s="62"/>
      <c r="B20" s="45" t="s">
        <v>29</v>
      </c>
      <c r="C20" s="24">
        <v>319.05</v>
      </c>
      <c r="D20" s="60"/>
    </row>
    <row r="21" spans="1:4" ht="12.75" customHeight="1">
      <c r="A21" s="61">
        <v>10</v>
      </c>
      <c r="B21" s="46" t="s">
        <v>36</v>
      </c>
      <c r="C21" s="26">
        <v>325.25</v>
      </c>
      <c r="D21" s="59">
        <f>SUM(C21:C22)</f>
        <v>659.3</v>
      </c>
    </row>
    <row r="22" spans="1:4" ht="12.75" customHeight="1" thickBot="1">
      <c r="A22" s="62"/>
      <c r="B22" s="45" t="s">
        <v>37</v>
      </c>
      <c r="C22" s="24">
        <v>334.05</v>
      </c>
      <c r="D22" s="60"/>
    </row>
    <row r="23" spans="1:4" ht="12.75" customHeight="1">
      <c r="A23" s="61">
        <v>11</v>
      </c>
      <c r="B23" s="43" t="s">
        <v>18</v>
      </c>
      <c r="C23" s="20">
        <v>325.3</v>
      </c>
      <c r="D23" s="59">
        <f>SUM(C23:C24)</f>
        <v>637.1</v>
      </c>
    </row>
    <row r="24" spans="1:4" ht="12.75" customHeight="1" thickBot="1">
      <c r="A24" s="62"/>
      <c r="B24" s="47" t="s">
        <v>19</v>
      </c>
      <c r="C24" s="24">
        <v>311.8</v>
      </c>
      <c r="D24" s="60"/>
    </row>
    <row r="25" spans="1:4" ht="12.75" customHeight="1">
      <c r="A25" s="61">
        <v>12</v>
      </c>
      <c r="B25" s="46" t="s">
        <v>32</v>
      </c>
      <c r="C25" s="26">
        <v>422</v>
      </c>
      <c r="D25" s="59">
        <f>SUM(C25:C26)</f>
        <v>631</v>
      </c>
    </row>
    <row r="26" spans="1:4" ht="12.75" customHeight="1" thickBot="1">
      <c r="A26" s="62"/>
      <c r="B26" s="45" t="s">
        <v>33</v>
      </c>
      <c r="C26" s="28">
        <v>209</v>
      </c>
      <c r="D26" s="60"/>
    </row>
    <row r="27" spans="1:4" ht="12.75" customHeight="1">
      <c r="A27" s="61">
        <v>13</v>
      </c>
      <c r="B27" s="52" t="s">
        <v>38</v>
      </c>
      <c r="C27" s="20">
        <v>211.4</v>
      </c>
      <c r="D27" s="59">
        <f>SUM(C27:C28)</f>
        <v>603.65</v>
      </c>
    </row>
    <row r="28" spans="1:4" ht="12.75" customHeight="1" thickBot="1">
      <c r="A28" s="62"/>
      <c r="B28" s="47" t="s">
        <v>39</v>
      </c>
      <c r="C28" s="24">
        <v>392.25</v>
      </c>
      <c r="D28" s="60"/>
    </row>
    <row r="29" spans="1:4" ht="12.75" customHeight="1">
      <c r="A29" s="61">
        <v>14</v>
      </c>
      <c r="B29" s="51" t="s">
        <v>40</v>
      </c>
      <c r="C29" s="26">
        <v>393.35</v>
      </c>
      <c r="D29" s="59">
        <f>SUM(C29:C30)</f>
        <v>552.85</v>
      </c>
    </row>
    <row r="30" spans="1:4" ht="12.75" customHeight="1" thickBot="1">
      <c r="A30" s="62"/>
      <c r="B30" s="45" t="s">
        <v>41</v>
      </c>
      <c r="C30" s="24">
        <v>159.5</v>
      </c>
      <c r="D30" s="60"/>
    </row>
  </sheetData>
  <sheetProtection/>
  <mergeCells count="29">
    <mergeCell ref="A13:A14"/>
    <mergeCell ref="D5:D6"/>
    <mergeCell ref="D9:D10"/>
    <mergeCell ref="D11:D12"/>
    <mergeCell ref="D13:D14"/>
    <mergeCell ref="D7:D8"/>
    <mergeCell ref="A3:A4"/>
    <mergeCell ref="A5:A6"/>
    <mergeCell ref="A7:A8"/>
    <mergeCell ref="A9:A10"/>
    <mergeCell ref="A11:A12"/>
    <mergeCell ref="A1:D1"/>
    <mergeCell ref="A15:A16"/>
    <mergeCell ref="A17:A18"/>
    <mergeCell ref="A19:A20"/>
    <mergeCell ref="A21:A22"/>
    <mergeCell ref="D15:D16"/>
    <mergeCell ref="D17:D18"/>
    <mergeCell ref="D19:D20"/>
    <mergeCell ref="D21:D22"/>
    <mergeCell ref="D3:D4"/>
    <mergeCell ref="D23:D24"/>
    <mergeCell ref="A25:A26"/>
    <mergeCell ref="A23:A24"/>
    <mergeCell ref="D25:D26"/>
    <mergeCell ref="D27:D28"/>
    <mergeCell ref="D29:D30"/>
    <mergeCell ref="A27:A28"/>
    <mergeCell ref="A29:A30"/>
  </mergeCells>
  <conditionalFormatting sqref="A3:A30">
    <cfRule type="cellIs" priority="8" dxfId="27" operator="equal" stopIfTrue="1">
      <formula>1</formula>
    </cfRule>
  </conditionalFormatting>
  <printOptions/>
  <pageMargins left="0.5905511811023623" right="0.1968503937007874" top="1.1811023622047245" bottom="0.984251968503937" header="0.5118110236220472" footer="0.5118110236220472"/>
  <pageSetup horizontalDpi="300" verticalDpi="300" orientation="landscape" paperSize="9" r:id="rId3"/>
  <ignoredErrors>
    <ignoredError sqref="D3 D5 D7 D11 D9 D15 D13 D17 D19 D21 D23 D25 D27 D29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Hifreso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Mickey Mouse</dc:creator>
  <cp:keywords/>
  <dc:description/>
  <cp:lastModifiedBy>Mickey Mouse</cp:lastModifiedBy>
  <cp:lastPrinted>2013-06-28T11:39:21Z</cp:lastPrinted>
  <dcterms:created xsi:type="dcterms:W3CDTF">2006-03-19T07:50:35Z</dcterms:created>
  <dcterms:modified xsi:type="dcterms:W3CDTF">2018-07-27T05:29:58Z</dcterms:modified>
  <cp:category/>
  <cp:version/>
  <cp:contentType/>
  <cp:contentStatus/>
</cp:coreProperties>
</file>